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C:\Users\cindy\Desktop\"/>
    </mc:Choice>
  </mc:AlternateContent>
  <xr:revisionPtr revIDLastSave="0" documentId="13_ncr:1_{36E71CF2-DC06-4E17-AD65-70F0B2D40268}" xr6:coauthVersionLast="47" xr6:coauthVersionMax="47" xr10:uidLastSave="{00000000-0000-0000-0000-000000000000}"/>
  <bookViews>
    <workbookView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3" i="1" l="1"/>
  <c r="G16" i="1"/>
  <c r="G15" i="1"/>
  <c r="G17" i="1" s="1"/>
  <c r="G21" i="1"/>
  <c r="G22" i="1" s="1"/>
  <c r="Q14" i="1"/>
  <c r="Q21" i="1"/>
  <c r="M14" i="1"/>
  <c r="Q50" i="1"/>
  <c r="Q43" i="1"/>
  <c r="Q36" i="1"/>
  <c r="Q29" i="1"/>
  <c r="M50" i="1"/>
  <c r="M36" i="1"/>
  <c r="M29" i="1"/>
  <c r="M22" i="1"/>
  <c r="G26" i="1" l="1"/>
  <c r="G32" i="1" s="1"/>
  <c r="G34" i="1" s="1"/>
</calcChain>
</file>

<file path=xl/sharedStrings.xml><?xml version="1.0" encoding="utf-8"?>
<sst xmlns="http://schemas.openxmlformats.org/spreadsheetml/2006/main" count="181" uniqueCount="103">
  <si>
    <t>Partner 1:</t>
  </si>
  <si>
    <t>Partner 2:</t>
  </si>
  <si>
    <t>Partner 3:</t>
  </si>
  <si>
    <t>Partner 4:</t>
  </si>
  <si>
    <t>SUNDAY</t>
  </si>
  <si>
    <t>*** If entries don't match with partners an auto draw may be given***</t>
  </si>
  <si>
    <t>#4 Non HC - $28 per/run</t>
  </si>
  <si>
    <t>All Levels - $28 per/run)</t>
  </si>
  <si>
    <t>Competitors Name:</t>
  </si>
  <si>
    <t>Email:</t>
  </si>
  <si>
    <t xml:space="preserve">Phone Number: </t>
  </si>
  <si>
    <t>Nights</t>
  </si>
  <si>
    <t>Cost</t>
  </si>
  <si>
    <t>No. of sites</t>
  </si>
  <si>
    <t>No. of stables</t>
  </si>
  <si>
    <t>CAMPING</t>
  </si>
  <si>
    <t>STABLING</t>
  </si>
  <si>
    <t>ENTRIES</t>
  </si>
  <si>
    <t>Competitors Name OR Family Name:</t>
  </si>
  <si>
    <t>Residential Address:</t>
  </si>
  <si>
    <t>TOTAL:</t>
  </si>
  <si>
    <t xml:space="preserve">TOTAL AMOUNT TO BE PAID:         </t>
  </si>
  <si>
    <t>ACC Details for Prize money</t>
  </si>
  <si>
    <t>Stables must be cleaned prior to departure otherwise a  $50 cleaning</t>
  </si>
  <si>
    <t>BSB ___________ ACC___________________</t>
  </si>
  <si>
    <r>
      <t xml:space="preserve">fee will be applied </t>
    </r>
    <r>
      <rPr>
        <b/>
        <sz val="9"/>
        <color theme="1"/>
        <rFont val="Calibri"/>
        <family val="2"/>
        <scheme val="minor"/>
      </rPr>
      <t>OR</t>
    </r>
    <r>
      <rPr>
        <sz val="9"/>
        <color theme="1"/>
        <rFont val="Calibri"/>
        <family val="2"/>
        <scheme val="minor"/>
      </rPr>
      <t xml:space="preserve"> BYO Taped yards - No charge</t>
    </r>
  </si>
  <si>
    <t>If using formulated form, you will need to manually add these entry amounts</t>
  </si>
  <si>
    <t>Include all entrants on this form</t>
  </si>
  <si>
    <t>1.NAME:</t>
  </si>
  <si>
    <t>2.NAME:</t>
  </si>
  <si>
    <t>3.NAME:</t>
  </si>
  <si>
    <t>4.NAME:</t>
  </si>
  <si>
    <t>6.NAME:</t>
  </si>
  <si>
    <t>Total rides including Auto=</t>
  </si>
  <si>
    <t>AUTO Draw x Min.1 (Mandatory) ____</t>
  </si>
  <si>
    <r>
      <t xml:space="preserve">#10 Beginner Youth RH - $17 per/run   </t>
    </r>
    <r>
      <rPr>
        <b/>
        <sz val="10"/>
        <color theme="0"/>
        <rFont val="Calibri"/>
        <family val="2"/>
        <scheme val="minor"/>
      </rPr>
      <t>D.O.B-</t>
    </r>
  </si>
  <si>
    <t>#10 Beginner Youth RH - $17 per/run    D.O.B-</t>
  </si>
  <si>
    <t>#10 Masters (50yrs+) - $28 per/run (Friday only)</t>
  </si>
  <si>
    <t xml:space="preserve">FRIDAY - Western Heritage &amp; Masters </t>
  </si>
  <si>
    <t>Western Heritage All Levels - $28 per/run</t>
  </si>
  <si>
    <t>All Levels - $28 per/run - SATURDAY</t>
  </si>
  <si>
    <t>SATURDAY</t>
  </si>
  <si>
    <t>2.1 RANCH SORTING RULES</t>
  </si>
  <si>
    <r>
      <rPr>
        <b/>
        <sz val="10"/>
        <color theme="1"/>
        <rFont val="Calibri"/>
        <family val="2"/>
        <scheme val="minor"/>
      </rPr>
      <t xml:space="preserve">2.1.1 </t>
    </r>
    <r>
      <rPr>
        <sz val="10"/>
        <color theme="1"/>
        <rFont val="Calibri"/>
        <family val="2"/>
        <scheme val="minor"/>
      </rPr>
      <t>Ranch sorting is typically a 2 man team sorting 10 cattle numbered 0-9 and 1 unnumbered cow for a total of 11 head. A producer has the option to add 1 more unnumbered cow. A run starts with team members on opposite side of start line from cattle.</t>
    </r>
  </si>
  <si>
    <r>
      <rPr>
        <b/>
        <sz val="10"/>
        <color theme="1"/>
        <rFont val="Calibri"/>
        <family val="2"/>
        <scheme val="minor"/>
      </rPr>
      <t>2.1.3</t>
    </r>
    <r>
      <rPr>
        <sz val="10"/>
        <color theme="1"/>
        <rFont val="Calibri"/>
        <family val="2"/>
        <scheme val="minor"/>
      </rPr>
      <t xml:space="preserve"> The cattle must be sorted in number sequence. If any part of a cow crosses the start line out of sequence before the correct cow starts across the start line a disqualification will occur. A disqualification will also occur if any part of a sorted cow re-crosses the start line. Any cow not entirely across the start line will not be counted. The 10th cow must be completely across the line before the blank cow starts across or the team will receive a no time.</t>
    </r>
  </si>
  <si>
    <t>This class is designed to showcase two separate horse and rider abilities. The Gate Horse holds the herd and turns back wrong numbered cattle while the Sort Horse is continuously in the herd to separate and cut out the correct numbered cattle in sequential order. Contestants can ride together two times if they change the designated sorter.</t>
  </si>
  <si>
    <r>
      <rPr>
        <b/>
        <sz val="10"/>
        <color theme="1"/>
        <rFont val="Calibri"/>
        <family val="2"/>
        <scheme val="minor"/>
      </rPr>
      <t>Sort Horse &amp; Rider:</t>
    </r>
    <r>
      <rPr>
        <sz val="10"/>
        <color theme="1"/>
        <rFont val="Calibri"/>
        <family val="2"/>
        <scheme val="minor"/>
      </rPr>
      <t xml:space="preserve"> The sort horse and rider will be responsible for sorting all cattle in the correct order by working through the herd to both turn back and cut the cattle from the herd.                                                                                                                                   • This horse and rider is allowed to make both offensive and defensive moves while cutting the cattle.</t>
    </r>
  </si>
  <si>
    <r>
      <rPr>
        <b/>
        <sz val="10"/>
        <color theme="1"/>
        <rFont val="Calibri"/>
        <family val="2"/>
        <scheme val="minor"/>
      </rPr>
      <t>Gate Horse &amp; Rider:</t>
    </r>
    <r>
      <rPr>
        <sz val="10"/>
        <color theme="1"/>
        <rFont val="Calibri"/>
        <family val="2"/>
        <scheme val="minor"/>
      </rPr>
      <t xml:space="preserve">                                                                                                                                                                                                                                                                                                          • Must compete in a defensive manner                                                                                                                                                          • Must not make any aggressive moves on the object numbered calf while driving it toward the gate                                                                                        • May make aggressive moves on any and all numbered cattle other than the object numbered calf                                          • Cannot turn toward the object numbered cow to drive it out or increase its speed toward the gate.</t>
    </r>
  </si>
  <si>
    <t>2.3.9 Western Heritage Sorting</t>
  </si>
  <si>
    <t>This class is used to fine tune the cattle reading and handling skills of the contestant and also to attract a whole new population of contestants who may be intimidated by the speed of competition in many of our events. Those who excel in slow and quiet cattle management will now have a game to be very competitive in. In this class, all standard RSNCA will remain, with the addition of two new ones.</t>
  </si>
  <si>
    <t>a) Limited to a trot or walk by the sorter:</t>
  </si>
  <si>
    <t>Loping after one stride by the sorter will result in a no time. The gate person can go at any speed to defend the gate as a defensive move however they cannot lope/canter toward or into the herd to sort cattle.</t>
  </si>
  <si>
    <t>b) Verbal noise:</t>
  </si>
  <si>
    <t>by either contestant, intended to influence the cattle is prohibited. Shouting by either rider to intimidate the cattle will result in a no time however, non-verbal noises such as whistling, clucking, slapping chaps, etc are all common practices among cattlemen and are allowed. Artificial whistles are not allowed.</t>
  </si>
  <si>
    <t>How to fill in entry form:</t>
  </si>
  <si>
    <t>*All classes are max. 5 ride limit (Pick 4/Draw 1 or Draw all.</t>
  </si>
  <si>
    <t>*1 x Auto draw is mandatory for each class (and is paid for)</t>
  </si>
  <si>
    <t>*You can only partner with the same rider once in each class</t>
  </si>
  <si>
    <t>Which class can I enter?</t>
  </si>
  <si>
    <t xml:space="preserve">* If you have never competed at an RSNCA sorting before, you will need to complete a brief </t>
  </si>
  <si>
    <t>questionnaire to receive your rating, which is available on the website www.rsnca.net.au</t>
  </si>
  <si>
    <t>* You will then be rated based on you and your horses experience &amp; ability.</t>
  </si>
  <si>
    <r>
      <rPr>
        <i/>
        <sz val="9"/>
        <rFont val="Calibri"/>
        <family val="2"/>
        <scheme val="minor"/>
      </rPr>
      <t>For Example:</t>
    </r>
    <r>
      <rPr>
        <sz val="9"/>
        <rFont val="Calibri"/>
        <family val="2"/>
        <scheme val="minor"/>
      </rPr>
      <t xml:space="preserve"> If you would like 2 runs in a class, you can pick 1 partner + 1 x auto draw.</t>
    </r>
  </si>
  <si>
    <t>Here are some key rules you'll need to know however, please also refer to the full                                                                         RSNCA Rulebook at: www.rsnca.net.au</t>
  </si>
  <si>
    <t>Western Heritage #6 (#3 &amp; Below) - $28 per/run</t>
  </si>
  <si>
    <t xml:space="preserve">        * AN ENTRY FORM IS REQUIRED FOR EACH RIDER - NOT PER TEAM</t>
  </si>
  <si>
    <t xml:space="preserve">1. Confirmation of entries is subject to the entry payment, number of entries received and availability of cattle. </t>
  </si>
  <si>
    <t>Guidelines for Event Producers:</t>
  </si>
  <si>
    <t xml:space="preserve">8.2.5 The Event Producer shall have authority and responsibility to enforce all rules pertaining to the show. He or she may excuse any horse or exhibitor from the show prior to or during the judging for any infraction of rules or misconduct. </t>
  </si>
  <si>
    <t>Conduct:</t>
  </si>
  <si>
    <t>7.1.2 Any contestant who is guilty of misconduct. In the case of disciplinary powers exercised by the RSNCA reserves the right to fine, expel, suspend for a period of time or shows, reprimand or warn the member. Misconduct includes, but is not limited to conduct unbecoming of a member or representative as the case may be, prejudicial to the interests of RSNCA or in breach of these Rules and Guidelines; and</t>
  </si>
  <si>
    <t>IMPORTANT ENTRY INFORMATION FOR ALL COMPETITORS</t>
  </si>
  <si>
    <t xml:space="preserve">4. In the event a competitor's partner's entries are not accepted, a 2 day extension will be given to their partners only to either source a new partner, cancel this run or replace with an autodraw. </t>
  </si>
  <si>
    <t>5. We reserve the right, as Producer of this event, to use our discretion on acceptance of entries.</t>
  </si>
  <si>
    <t>6. Entries to be submitted via email only to the nominated email address.</t>
  </si>
  <si>
    <t>7. Prior to the commencement of competition, by submitting their entry all entrants acknowledge and agree to have read and understood the RSNCA Rules provided on the website www.rsnca.net.au</t>
  </si>
  <si>
    <t>10. All competitior (s) must communicate with their partners prior to submitting their entry forms, In the event that your nominated partners do not match on your entry form submitted to us, you will receive an auto draw.</t>
  </si>
  <si>
    <t>11. The program will run as per the entry form. The program may be subject to change based on amount of runs available but all competitors will be notified in the event of any change (s) to the program.</t>
  </si>
  <si>
    <t>8. All competitors shall observe their obligations in respect of their conduct at the event including:</t>
  </si>
  <si>
    <t>Terms &amp; Conditions:</t>
  </si>
  <si>
    <r>
      <rPr>
        <b/>
        <sz val="9.5"/>
        <color theme="1"/>
        <rFont val="Calibri"/>
        <family val="2"/>
        <scheme val="minor"/>
      </rPr>
      <t>2.1.2</t>
    </r>
    <r>
      <rPr>
        <sz val="9.5"/>
        <color theme="1"/>
        <rFont val="Calibri"/>
        <family val="2"/>
        <scheme val="minor"/>
      </rPr>
      <t xml:space="preserve"> The judge will raise the flag when the pen is ready. The announcer will call, “Flag is up,” or “Cattle are ready.” The judge will signal the beginning of the run by dropping the flag when the nose of the first horse crosses the start line and the first number to be sorted will be announced. The announcer will draw a number, which will determine the first cow to be sorted. The cattle will then be sorted increasing in sequence from that number. If two or more cows cross the line together as long as the nose of the correct number or numbers cross the line first the cattle are considered to be in order regardless of whether they finish crossing in that order. Cows are not counted as sorted until they are completely across the line. Also, if any part of a wrong numbered cow starts across the line it is a no time or if any part of a correct numbered cow starts across the line and then backs out it is also considered a no time</t>
    </r>
  </si>
  <si>
    <t>Stables $26per/night per stable + own shavings</t>
  </si>
  <si>
    <t>#10 Beginner Ranch Hand HC - $24 per/run</t>
  </si>
  <si>
    <t>#10HC - $28 per/run</t>
  </si>
  <si>
    <t>2.2 Ranch Hand Sorting Guidelines (This will be relevant to those competing in the #10 Beginner RH classes)</t>
  </si>
  <si>
    <t>#8HC Rated Youth (#2 &amp; Above) - $24 per/run</t>
  </si>
  <si>
    <t>2. Jones family and Co Productions Pty Ltd ABN 51 6583 10000 ("we", "us") will be monitoring the number of entries received and confirmation of entries will be subject to demand and the availability of cattle.</t>
  </si>
  <si>
    <t xml:space="preserve">* The number at the front of the class name eg. #10HC means you and your partners combined </t>
  </si>
  <si>
    <t xml:space="preserve">    New England Ranch Sorting </t>
  </si>
  <si>
    <t xml:space="preserve">       New England Ranch Sorting </t>
  </si>
  <si>
    <t xml:space="preserve">     Email entries to: newenglandranchsorting@gmail.com</t>
  </si>
  <si>
    <t xml:space="preserve">rating can't be greater than 10. </t>
  </si>
  <si>
    <t>3. Acceptance of entries will be notified the (26/8/2022) via email. Any not accepted will be refunded promptly to their nominated account.</t>
  </si>
  <si>
    <t>Payment to: Name: Jones Family and Co  BSB - 932000   ACC -783414</t>
  </si>
  <si>
    <t>v</t>
  </si>
  <si>
    <t>#8HC - $28 per/run</t>
  </si>
  <si>
    <t>EVENT:17-19th March 2023</t>
  </si>
  <si>
    <t>Powered Sites - $30 per/night</t>
  </si>
  <si>
    <t>Non Powered Site - $25per/night</t>
  </si>
  <si>
    <t xml:space="preserve">Catering will be provided all  the weekend by outside caterers .  Friday night a 2 course meal  will be available @ $25 per head and Saturday $20 per head ( 1course) ,  please pre order by calling or texting 0482651040 pre payment needs to be made for evening meals to the Caterer. </t>
  </si>
  <si>
    <r>
      <t>9</t>
    </r>
    <r>
      <rPr>
        <b/>
        <sz val="10"/>
        <color theme="1"/>
        <rFont val="Calibri"/>
        <family val="2"/>
        <scheme val="minor"/>
      </rPr>
      <t>. Entries close 11th Feb 2023</t>
    </r>
  </si>
  <si>
    <t>EVENT: 17-19 March , 2023</t>
  </si>
  <si>
    <r>
      <rPr>
        <b/>
        <sz val="10"/>
        <color rgb="FFFF0000"/>
        <rFont val="Calibri"/>
        <family val="2"/>
        <scheme val="minor"/>
      </rPr>
      <t>!!</t>
    </r>
    <r>
      <rPr>
        <b/>
        <sz val="10"/>
        <color theme="1"/>
        <rFont val="Calibri"/>
        <family val="2"/>
        <scheme val="minor"/>
      </rPr>
      <t xml:space="preserve"> Entries close: Friday 10th March  2023  </t>
    </r>
    <r>
      <rPr>
        <b/>
        <sz val="10"/>
        <color rgb="FFFF0000"/>
        <rFont val="Calibri"/>
        <family val="2"/>
        <scheme val="minor"/>
      </rPr>
      <t xml:space="preserve"> !!</t>
    </r>
    <r>
      <rPr>
        <b/>
        <sz val="10"/>
        <color theme="1"/>
        <rFont val="Calibri"/>
        <family val="2"/>
        <scheme val="minor"/>
      </rPr>
      <t xml:space="preserve">  NO late entries.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</si>
</sst>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Red]\-&quot;$&quot;#,##0"/>
    <numFmt numFmtId="165" formatCode="_-&quot;$&quot;* #,##0.00_-;\-&quot;$&quot;* #,##0.00_-;_-&quot;$&quot;* &quot;-&quot;??_-;_-@_-"/>
    <numFmt numFmtId="166" formatCode="&quot;$&quot;#,##0.00"/>
  </numFmts>
  <fonts count="27">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0"/>
      <name val="Calibri"/>
      <family val="2"/>
      <scheme val="minor"/>
    </font>
    <font>
      <b/>
      <sz val="10"/>
      <color theme="0"/>
      <name val="Calibri"/>
      <family val="2"/>
      <scheme val="minor"/>
    </font>
    <font>
      <sz val="1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0"/>
      <color theme="1"/>
      <name val="Calibri"/>
      <family val="2"/>
      <scheme val="minor"/>
    </font>
    <font>
      <sz val="11"/>
      <color theme="1"/>
      <name val="Calibri"/>
      <family val="2"/>
      <scheme val="minor"/>
    </font>
    <font>
      <sz val="11"/>
      <color rgb="FFFF0000"/>
      <name val="Calibri"/>
      <family val="2"/>
      <scheme val="minor"/>
    </font>
    <font>
      <sz val="8"/>
      <color rgb="FFFF0000"/>
      <name val="Calibri"/>
      <family val="2"/>
      <scheme val="minor"/>
    </font>
    <font>
      <sz val="9"/>
      <color theme="0"/>
      <name val="Calibri"/>
      <family val="2"/>
      <scheme val="minor"/>
    </font>
    <font>
      <b/>
      <sz val="14"/>
      <color rgb="FFFF0000"/>
      <name val="Calibri"/>
      <family val="2"/>
      <scheme val="minor"/>
    </font>
    <font>
      <b/>
      <sz val="10"/>
      <name val="Calibri"/>
      <family val="2"/>
      <scheme val="minor"/>
    </font>
    <font>
      <sz val="9"/>
      <color rgb="FFFF0000"/>
      <name val="Calibri"/>
      <family val="2"/>
      <scheme val="minor"/>
    </font>
    <font>
      <sz val="9.5"/>
      <color theme="1"/>
      <name val="Calibri"/>
      <family val="2"/>
      <scheme val="minor"/>
    </font>
    <font>
      <b/>
      <sz val="16"/>
      <color theme="8" tint="-0.249977111117893"/>
      <name val="Arial Unicode MS"/>
      <family val="2"/>
    </font>
    <font>
      <sz val="9"/>
      <name val="Calibri"/>
      <family val="2"/>
      <scheme val="minor"/>
    </font>
    <font>
      <b/>
      <sz val="9"/>
      <name val="Calibri"/>
      <family val="2"/>
      <scheme val="minor"/>
    </font>
    <font>
      <i/>
      <sz val="9"/>
      <name val="Calibri"/>
      <family val="2"/>
      <scheme val="minor"/>
    </font>
    <font>
      <sz val="8"/>
      <color theme="1"/>
      <name val="Calibri"/>
      <family val="2"/>
      <scheme val="minor"/>
    </font>
    <font>
      <b/>
      <sz val="9.5"/>
      <color theme="1"/>
      <name val="Calibri"/>
      <family val="2"/>
      <scheme val="minor"/>
    </font>
    <font>
      <sz val="8"/>
      <name val="Calibri"/>
      <family val="2"/>
      <scheme val="minor"/>
    </font>
    <font>
      <b/>
      <sz val="10"/>
      <color rgb="FFFF0000"/>
      <name val="Calibri"/>
      <family val="2"/>
      <scheme val="minor"/>
    </font>
  </fonts>
  <fills count="9">
    <fill>
      <patternFill patternType="none"/>
    </fill>
    <fill>
      <patternFill patternType="gray125"/>
    </fill>
    <fill>
      <patternFill patternType="solid">
        <fgColor theme="1"/>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9" tint="0.79998168889431442"/>
        <bgColor indexed="64"/>
      </patternFill>
    </fill>
  </fills>
  <borders count="24">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
    <xf numFmtId="0" fontId="0" fillId="0" borderId="0"/>
    <xf numFmtId="165" fontId="11" fillId="0" borderId="0" applyFont="0" applyFill="0" applyBorder="0" applyAlignment="0" applyProtection="0"/>
  </cellStyleXfs>
  <cellXfs count="179">
    <xf numFmtId="0" fontId="0" fillId="0" borderId="0" xfId="0"/>
    <xf numFmtId="0" fontId="0" fillId="0" borderId="1" xfId="0" applyBorder="1"/>
    <xf numFmtId="0" fontId="3" fillId="3" borderId="5" xfId="0" applyFont="1" applyFill="1" applyBorder="1"/>
    <xf numFmtId="0" fontId="0" fillId="0" borderId="5" xfId="0" applyBorder="1"/>
    <xf numFmtId="0" fontId="0" fillId="0" borderId="4" xfId="0" applyBorder="1"/>
    <xf numFmtId="0" fontId="2" fillId="4" borderId="1" xfId="0" applyFont="1" applyFill="1" applyBorder="1"/>
    <xf numFmtId="0" fontId="3" fillId="5" borderId="0" xfId="0" applyFont="1" applyFill="1"/>
    <xf numFmtId="0" fontId="0" fillId="5" borderId="0" xfId="0" applyFill="1"/>
    <xf numFmtId="0" fontId="2" fillId="5" borderId="0" xfId="0" applyFont="1" applyFill="1"/>
    <xf numFmtId="0" fontId="0" fillId="5" borderId="7" xfId="0" applyFill="1" applyBorder="1"/>
    <xf numFmtId="0" fontId="2" fillId="0" borderId="0" xfId="0" applyFont="1"/>
    <xf numFmtId="0" fontId="7" fillId="0" borderId="0" xfId="0" applyFont="1"/>
    <xf numFmtId="0" fontId="8" fillId="0" borderId="0" xfId="0" applyFont="1"/>
    <xf numFmtId="0" fontId="0" fillId="5" borderId="1" xfId="0" applyFill="1" applyBorder="1"/>
    <xf numFmtId="0" fontId="6" fillId="5" borderId="0" xfId="0" applyFont="1" applyFill="1"/>
    <xf numFmtId="0" fontId="6" fillId="0" borderId="0" xfId="0" applyFont="1"/>
    <xf numFmtId="0" fontId="0" fillId="5" borderId="8" xfId="0" applyFill="1" applyBorder="1"/>
    <xf numFmtId="0" fontId="0" fillId="0" borderId="1" xfId="0" applyBorder="1" applyAlignment="1">
      <alignment horizontal="center"/>
    </xf>
    <xf numFmtId="0" fontId="0" fillId="0" borderId="0" xfId="0" applyAlignment="1">
      <alignment horizontal="center"/>
    </xf>
    <xf numFmtId="0" fontId="0" fillId="5" borderId="12" xfId="0" applyFill="1" applyBorder="1"/>
    <xf numFmtId="0" fontId="7" fillId="5" borderId="0" xfId="0" applyFont="1" applyFill="1"/>
    <xf numFmtId="0" fontId="0" fillId="5" borderId="10" xfId="0" applyFill="1" applyBorder="1"/>
    <xf numFmtId="0" fontId="3" fillId="3" borderId="7" xfId="0" applyFont="1" applyFill="1" applyBorder="1"/>
    <xf numFmtId="0" fontId="3" fillId="3" borderId="6" xfId="0" applyFont="1" applyFill="1" applyBorder="1"/>
    <xf numFmtId="0" fontId="1" fillId="6" borderId="7" xfId="0" applyFont="1" applyFill="1" applyBorder="1"/>
    <xf numFmtId="0" fontId="1" fillId="0" borderId="0" xfId="0" applyFont="1"/>
    <xf numFmtId="0" fontId="3" fillId="0" borderId="0" xfId="0" applyFont="1"/>
    <xf numFmtId="0" fontId="1" fillId="3" borderId="7" xfId="0" applyFont="1" applyFill="1" applyBorder="1"/>
    <xf numFmtId="0" fontId="3" fillId="3" borderId="12" xfId="0" applyFont="1" applyFill="1" applyBorder="1"/>
    <xf numFmtId="165" fontId="2" fillId="4" borderId="10" xfId="1" applyFont="1" applyFill="1" applyBorder="1"/>
    <xf numFmtId="165" fontId="2" fillId="4" borderId="10" xfId="0" applyNumberFormat="1" applyFont="1" applyFill="1" applyBorder="1"/>
    <xf numFmtId="165" fontId="0" fillId="0" borderId="7" xfId="0" applyNumberFormat="1" applyBorder="1"/>
    <xf numFmtId="165" fontId="2" fillId="4" borderId="9" xfId="0" applyNumberFormat="1" applyFont="1" applyFill="1" applyBorder="1"/>
    <xf numFmtId="165" fontId="2" fillId="4" borderId="7" xfId="0" applyNumberFormat="1" applyFont="1" applyFill="1" applyBorder="1"/>
    <xf numFmtId="165" fontId="2" fillId="4" borderId="11" xfId="0" applyNumberFormat="1" applyFont="1" applyFill="1" applyBorder="1"/>
    <xf numFmtId="165" fontId="0" fillId="5" borderId="7" xfId="0" applyNumberFormat="1" applyFill="1" applyBorder="1"/>
    <xf numFmtId="0" fontId="9" fillId="4" borderId="4" xfId="0" applyFont="1" applyFill="1" applyBorder="1"/>
    <xf numFmtId="0" fontId="16" fillId="0" borderId="0" xfId="0" applyFont="1"/>
    <xf numFmtId="0" fontId="16" fillId="5" borderId="0" xfId="0" applyFont="1" applyFill="1"/>
    <xf numFmtId="0" fontId="16" fillId="5" borderId="5" xfId="0" applyFont="1" applyFill="1" applyBorder="1"/>
    <xf numFmtId="0" fontId="9" fillId="4" borderId="5" xfId="0" applyFont="1" applyFill="1" applyBorder="1"/>
    <xf numFmtId="166" fontId="3" fillId="3" borderId="8" xfId="0" applyNumberFormat="1" applyFont="1" applyFill="1" applyBorder="1"/>
    <xf numFmtId="0" fontId="4" fillId="3" borderId="12" xfId="0" applyFont="1" applyFill="1" applyBorder="1"/>
    <xf numFmtId="14" fontId="14" fillId="3" borderId="8" xfId="0" applyNumberFormat="1" applyFont="1" applyFill="1" applyBorder="1"/>
    <xf numFmtId="165" fontId="0" fillId="8" borderId="9" xfId="1" applyFont="1" applyFill="1" applyBorder="1"/>
    <xf numFmtId="165" fontId="0" fillId="8" borderId="9" xfId="0" applyNumberFormat="1" applyFill="1" applyBorder="1"/>
    <xf numFmtId="165" fontId="0" fillId="8" borderId="7" xfId="0" applyNumberFormat="1" applyFill="1" applyBorder="1"/>
    <xf numFmtId="0" fontId="0" fillId="8" borderId="1" xfId="0" applyFill="1" applyBorder="1"/>
    <xf numFmtId="0" fontId="0" fillId="8" borderId="2" xfId="0" applyFill="1" applyBorder="1"/>
    <xf numFmtId="166" fontId="0" fillId="8" borderId="9" xfId="0" applyNumberFormat="1" applyFill="1" applyBorder="1"/>
    <xf numFmtId="166" fontId="0" fillId="8" borderId="7" xfId="0" applyNumberFormat="1" applyFill="1" applyBorder="1"/>
    <xf numFmtId="0" fontId="0" fillId="8" borderId="11" xfId="0" applyFill="1" applyBorder="1"/>
    <xf numFmtId="0" fontId="2" fillId="8" borderId="7" xfId="0" applyFont="1" applyFill="1" applyBorder="1"/>
    <xf numFmtId="0" fontId="0" fillId="8" borderId="7" xfId="0" applyFill="1" applyBorder="1"/>
    <xf numFmtId="0" fontId="0" fillId="0" borderId="6" xfId="0" applyBorder="1"/>
    <xf numFmtId="0" fontId="0" fillId="0" borderId="8" xfId="0" applyBorder="1"/>
    <xf numFmtId="0" fontId="14" fillId="3" borderId="6" xfId="0" applyFont="1" applyFill="1" applyBorder="1"/>
    <xf numFmtId="0" fontId="9" fillId="4" borderId="12" xfId="0" applyFont="1" applyFill="1" applyBorder="1"/>
    <xf numFmtId="0" fontId="0" fillId="4" borderId="6" xfId="0" applyFill="1" applyBorder="1"/>
    <xf numFmtId="0" fontId="2" fillId="0" borderId="22" xfId="0" applyFont="1" applyBorder="1"/>
    <xf numFmtId="0" fontId="0" fillId="0" borderId="13" xfId="0" applyBorder="1"/>
    <xf numFmtId="0" fontId="0" fillId="0" borderId="23" xfId="0" applyBorder="1"/>
    <xf numFmtId="0" fontId="0" fillId="0" borderId="3" xfId="0" applyBorder="1"/>
    <xf numFmtId="0" fontId="2" fillId="0" borderId="5" xfId="0" applyFont="1" applyBorder="1"/>
    <xf numFmtId="0" fontId="0" fillId="0" borderId="2" xfId="0" applyBorder="1"/>
    <xf numFmtId="0" fontId="9" fillId="5" borderId="0" xfId="0" applyFont="1" applyFill="1"/>
    <xf numFmtId="0" fontId="14" fillId="5" borderId="0" xfId="0" applyFont="1" applyFill="1"/>
    <xf numFmtId="0" fontId="20" fillId="5" borderId="0" xfId="0" applyFont="1" applyFill="1"/>
    <xf numFmtId="0" fontId="20" fillId="0" borderId="0" xfId="0" applyFont="1"/>
    <xf numFmtId="0" fontId="21" fillId="5" borderId="0" xfId="0" applyFont="1" applyFill="1" applyAlignment="1">
      <alignment horizontal="left"/>
    </xf>
    <xf numFmtId="0" fontId="7" fillId="0" borderId="0" xfId="0" applyFont="1" applyAlignment="1">
      <alignment horizontal="left"/>
    </xf>
    <xf numFmtId="165" fontId="20" fillId="5" borderId="0" xfId="0" applyNumberFormat="1" applyFont="1" applyFill="1"/>
    <xf numFmtId="0" fontId="1" fillId="6" borderId="9" xfId="0" applyFont="1" applyFill="1" applyBorder="1"/>
    <xf numFmtId="0" fontId="1" fillId="8" borderId="7" xfId="0" applyFont="1" applyFill="1" applyBorder="1"/>
    <xf numFmtId="0" fontId="0" fillId="5" borderId="6" xfId="0" applyFill="1" applyBorder="1"/>
    <xf numFmtId="0" fontId="2" fillId="5" borderId="8" xfId="0" applyFont="1" applyFill="1" applyBorder="1"/>
    <xf numFmtId="165" fontId="0" fillId="0" borderId="0" xfId="0" applyNumberFormat="1"/>
    <xf numFmtId="0" fontId="23" fillId="0" borderId="0" xfId="0" applyFont="1" applyAlignment="1">
      <alignment horizontal="left"/>
    </xf>
    <xf numFmtId="0" fontId="0" fillId="8" borderId="6" xfId="0" applyFill="1" applyBorder="1"/>
    <xf numFmtId="0" fontId="0" fillId="8" borderId="8" xfId="0" applyFill="1" applyBorder="1"/>
    <xf numFmtId="0" fontId="0" fillId="0" borderId="19" xfId="0" applyBorder="1"/>
    <xf numFmtId="0" fontId="0" fillId="0" borderId="20" xfId="0" applyBorder="1"/>
    <xf numFmtId="0" fontId="8" fillId="0" borderId="5" xfId="0" applyFont="1" applyBorder="1" applyAlignment="1">
      <alignment vertical="center"/>
    </xf>
    <xf numFmtId="0" fontId="8" fillId="0" borderId="0" xfId="0" applyFont="1" applyAlignment="1">
      <alignment vertical="center"/>
    </xf>
    <xf numFmtId="0" fontId="8" fillId="0" borderId="3" xfId="0" applyFont="1" applyBorder="1" applyAlignment="1">
      <alignment vertical="center"/>
    </xf>
    <xf numFmtId="0" fontId="8" fillId="0" borderId="5" xfId="0" applyFont="1" applyBorder="1" applyAlignment="1">
      <alignment vertical="top"/>
    </xf>
    <xf numFmtId="0" fontId="8" fillId="0" borderId="0" xfId="0" applyFont="1" applyAlignment="1">
      <alignment vertical="top"/>
    </xf>
    <xf numFmtId="0" fontId="8" fillId="0" borderId="3" xfId="0" applyFont="1" applyBorder="1" applyAlignment="1">
      <alignment vertical="top"/>
    </xf>
    <xf numFmtId="0" fontId="10" fillId="0" borderId="5" xfId="0" applyFont="1" applyBorder="1"/>
    <xf numFmtId="0" fontId="0" fillId="0" borderId="3" xfId="0" applyBorder="1" applyAlignment="1">
      <alignment vertical="center"/>
    </xf>
    <xf numFmtId="0" fontId="2" fillId="0" borderId="21" xfId="0" applyFont="1" applyBorder="1"/>
    <xf numFmtId="0" fontId="0" fillId="0" borderId="0" xfId="0" applyAlignment="1">
      <alignment vertical="center"/>
    </xf>
    <xf numFmtId="0" fontId="0" fillId="4" borderId="0" xfId="0" applyFill="1"/>
    <xf numFmtId="0" fontId="8" fillId="0" borderId="5" xfId="0" applyFont="1" applyBorder="1"/>
    <xf numFmtId="0" fontId="4" fillId="3" borderId="5" xfId="0" applyFont="1" applyFill="1" applyBorder="1"/>
    <xf numFmtId="0" fontId="4" fillId="3" borderId="0" xfId="0" applyFont="1" applyFill="1"/>
    <xf numFmtId="0" fontId="4" fillId="3" borderId="3" xfId="0" applyFont="1" applyFill="1" applyBorder="1"/>
    <xf numFmtId="0" fontId="4" fillId="3" borderId="6" xfId="0" applyFont="1" applyFill="1" applyBorder="1"/>
    <xf numFmtId="0" fontId="9" fillId="0" borderId="5" xfId="0" applyFont="1" applyBorder="1"/>
    <xf numFmtId="0" fontId="7" fillId="0" borderId="3" xfId="0" applyFont="1" applyBorder="1"/>
    <xf numFmtId="165" fontId="15" fillId="5" borderId="14" xfId="0" applyNumberFormat="1" applyFont="1" applyFill="1" applyBorder="1"/>
    <xf numFmtId="165" fontId="15" fillId="0" borderId="16" xfId="0" applyNumberFormat="1" applyFont="1" applyBorder="1"/>
    <xf numFmtId="165" fontId="15" fillId="0" borderId="18" xfId="0" applyNumberFormat="1" applyFont="1" applyBorder="1"/>
    <xf numFmtId="164" fontId="0" fillId="5" borderId="7" xfId="0" applyNumberFormat="1" applyFill="1" applyBorder="1"/>
    <xf numFmtId="0" fontId="0" fillId="0" borderId="0" xfId="0" applyAlignment="1">
      <alignment wrapText="1"/>
    </xf>
    <xf numFmtId="0" fontId="0" fillId="0" borderId="19" xfId="0" applyBorder="1" applyAlignment="1">
      <alignment horizontal="center" wrapText="1"/>
    </xf>
    <xf numFmtId="0" fontId="17" fillId="0" borderId="0" xfId="0" applyFont="1" applyAlignment="1">
      <alignment horizontal="center"/>
    </xf>
    <xf numFmtId="0" fontId="17" fillId="0" borderId="3" xfId="0" applyFont="1" applyBorder="1" applyAlignment="1">
      <alignment horizontal="center"/>
    </xf>
    <xf numFmtId="0" fontId="7" fillId="0" borderId="0" xfId="0" applyFont="1" applyAlignment="1">
      <alignment horizontal="center" wrapText="1"/>
    </xf>
    <xf numFmtId="0" fontId="7" fillId="0" borderId="3" xfId="0" applyFont="1" applyBorder="1" applyAlignment="1">
      <alignment horizontal="center" wrapText="1"/>
    </xf>
    <xf numFmtId="0" fontId="7" fillId="0" borderId="1" xfId="0" applyFont="1" applyBorder="1" applyAlignment="1">
      <alignment horizontal="center" wrapText="1"/>
    </xf>
    <xf numFmtId="0" fontId="7" fillId="0" borderId="2" xfId="0" applyFont="1" applyBorder="1" applyAlignment="1">
      <alignment horizontal="center" wrapText="1"/>
    </xf>
    <xf numFmtId="0" fontId="7" fillId="0" borderId="12" xfId="0" applyFont="1" applyBorder="1"/>
    <xf numFmtId="0" fontId="7" fillId="0" borderId="6" xfId="0" applyFont="1" applyBorder="1"/>
    <xf numFmtId="0" fontId="0" fillId="0" borderId="8" xfId="0" applyBorder="1"/>
    <xf numFmtId="0" fontId="0" fillId="5" borderId="12" xfId="0" applyFill="1" applyBorder="1"/>
    <xf numFmtId="0" fontId="3" fillId="3" borderId="12" xfId="0" applyFont="1" applyFill="1" applyBorder="1"/>
    <xf numFmtId="0" fontId="0" fillId="0" borderId="6" xfId="0" applyBorder="1"/>
    <xf numFmtId="0" fontId="0" fillId="0" borderId="2" xfId="0" applyBorder="1"/>
    <xf numFmtId="0" fontId="1" fillId="3" borderId="12" xfId="0" applyFont="1" applyFill="1" applyBorder="1"/>
    <xf numFmtId="0" fontId="0" fillId="0" borderId="0" xfId="0"/>
    <xf numFmtId="0" fontId="19" fillId="0" borderId="0" xfId="0" applyFont="1"/>
    <xf numFmtId="0" fontId="0" fillId="0" borderId="1" xfId="0" applyBorder="1"/>
    <xf numFmtId="0" fontId="16" fillId="5" borderId="0" xfId="0" applyFont="1" applyFill="1" applyAlignment="1">
      <alignment horizontal="left"/>
    </xf>
    <xf numFmtId="0" fontId="10" fillId="0" borderId="0" xfId="0" applyFont="1" applyAlignment="1">
      <alignment horizontal="left"/>
    </xf>
    <xf numFmtId="0" fontId="8" fillId="0" borderId="0" xfId="0" applyFont="1" applyAlignment="1">
      <alignment horizontal="left"/>
    </xf>
    <xf numFmtId="0" fontId="2" fillId="0" borderId="0" xfId="0" applyFont="1"/>
    <xf numFmtId="0" fontId="13" fillId="5" borderId="5" xfId="0" applyFont="1" applyFill="1" applyBorder="1" applyAlignment="1">
      <alignment horizontal="center" wrapText="1"/>
    </xf>
    <xf numFmtId="0" fontId="12" fillId="0" borderId="5" xfId="0" applyFont="1" applyBorder="1" applyAlignment="1">
      <alignment horizontal="center" wrapText="1"/>
    </xf>
    <xf numFmtId="0" fontId="7" fillId="5" borderId="19" xfId="0" applyFont="1" applyFill="1" applyBorder="1"/>
    <xf numFmtId="0" fontId="0" fillId="0" borderId="19" xfId="0" applyBorder="1"/>
    <xf numFmtId="0" fontId="0" fillId="0" borderId="20" xfId="0" applyBorder="1"/>
    <xf numFmtId="0" fontId="13" fillId="0" borderId="5" xfId="0" applyFont="1" applyBorder="1" applyAlignment="1">
      <alignment horizontal="center" vertical="center" wrapText="1"/>
    </xf>
    <xf numFmtId="0" fontId="0" fillId="0" borderId="5" xfId="0" applyBorder="1" applyAlignment="1">
      <alignment horizontal="center" vertical="center"/>
    </xf>
    <xf numFmtId="0" fontId="1" fillId="7" borderId="14" xfId="0" applyFont="1" applyFill="1" applyBorder="1" applyAlignment="1">
      <alignment horizontal="center" vertical="center" wrapText="1"/>
    </xf>
    <xf numFmtId="0" fontId="3" fillId="7" borderId="13" xfId="0" applyFont="1" applyFill="1" applyBorder="1" applyAlignment="1">
      <alignment wrapText="1"/>
    </xf>
    <xf numFmtId="0" fontId="3" fillId="7" borderId="15" xfId="0" applyFont="1" applyFill="1" applyBorder="1" applyAlignment="1">
      <alignment wrapText="1"/>
    </xf>
    <xf numFmtId="0" fontId="3" fillId="7" borderId="16" xfId="0" applyFont="1" applyFill="1" applyBorder="1" applyAlignment="1">
      <alignment wrapText="1"/>
    </xf>
    <xf numFmtId="0" fontId="3" fillId="7" borderId="17" xfId="0" applyFont="1" applyFill="1" applyBorder="1" applyAlignment="1">
      <alignment wrapText="1"/>
    </xf>
    <xf numFmtId="0" fontId="3" fillId="7" borderId="18" xfId="0" applyFont="1" applyFill="1" applyBorder="1" applyAlignment="1">
      <alignment wrapText="1"/>
    </xf>
    <xf numFmtId="0" fontId="5" fillId="2" borderId="1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8" borderId="6" xfId="0" applyFill="1" applyBorder="1"/>
    <xf numFmtId="0" fontId="0" fillId="8" borderId="8" xfId="0" applyFill="1" applyBorder="1"/>
    <xf numFmtId="0" fontId="19" fillId="0" borderId="0" xfId="0" applyFont="1" applyAlignment="1">
      <alignment horizontal="left"/>
    </xf>
    <xf numFmtId="0" fontId="0" fillId="8" borderId="1" xfId="0" applyFill="1" applyBorder="1"/>
    <xf numFmtId="0" fontId="0" fillId="8" borderId="2" xfId="0" applyFill="1" applyBorder="1"/>
    <xf numFmtId="0" fontId="8" fillId="0" borderId="5" xfId="0" applyFont="1"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49" fontId="0" fillId="5" borderId="1" xfId="0" applyNumberFormat="1" applyFill="1" applyBorder="1" applyAlignment="1">
      <alignment horizontal="left"/>
    </xf>
    <xf numFmtId="49" fontId="0" fillId="0" borderId="1" xfId="0" applyNumberFormat="1" applyBorder="1" applyAlignment="1">
      <alignment horizontal="left"/>
    </xf>
    <xf numFmtId="0" fontId="1" fillId="2" borderId="21" xfId="0" applyFont="1" applyFill="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1" fillId="2" borderId="4" xfId="0" applyFont="1" applyFill="1" applyBorder="1" applyAlignment="1">
      <alignment horizontal="center"/>
    </xf>
    <xf numFmtId="0" fontId="1" fillId="2" borderId="1" xfId="0" applyFont="1" applyFill="1" applyBorder="1" applyAlignment="1">
      <alignment horizontal="center"/>
    </xf>
    <xf numFmtId="0" fontId="1" fillId="2" borderId="6" xfId="0" applyFont="1" applyFill="1" applyBorder="1" applyAlignment="1">
      <alignment horizontal="center"/>
    </xf>
    <xf numFmtId="0" fontId="1" fillId="2" borderId="8" xfId="0" applyFont="1" applyFill="1" applyBorder="1" applyAlignment="1">
      <alignment horizontal="center"/>
    </xf>
    <xf numFmtId="0" fontId="8" fillId="0" borderId="5" xfId="0" applyFont="1" applyBorder="1" applyAlignment="1">
      <alignment vertical="top" wrapText="1"/>
    </xf>
    <xf numFmtId="0" fontId="8" fillId="0" borderId="0" xfId="0" applyFont="1" applyAlignment="1">
      <alignment vertical="top" wrapText="1"/>
    </xf>
    <xf numFmtId="0" fontId="8" fillId="0" borderId="3" xfId="0" applyFont="1" applyBorder="1" applyAlignment="1">
      <alignment vertical="top" wrapText="1"/>
    </xf>
    <xf numFmtId="0" fontId="5" fillId="2" borderId="2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8" fillId="0" borderId="0" xfId="0" applyFont="1" applyAlignment="1">
      <alignment vertical="center" wrapText="1"/>
    </xf>
    <xf numFmtId="0" fontId="8" fillId="0" borderId="3" xfId="0" applyFont="1" applyBorder="1" applyAlignment="1">
      <alignment vertical="center" wrapText="1"/>
    </xf>
    <xf numFmtId="0" fontId="18" fillId="0" borderId="5" xfId="0" applyFont="1" applyBorder="1" applyAlignment="1">
      <alignment vertical="center" wrapText="1"/>
    </xf>
    <xf numFmtId="0" fontId="18" fillId="0" borderId="0" xfId="0" applyFont="1" applyAlignment="1">
      <alignment vertical="center" wrapText="1"/>
    </xf>
    <xf numFmtId="0" fontId="18" fillId="0" borderId="3" xfId="0" applyFont="1" applyBorder="1" applyAlignment="1">
      <alignment vertical="center" wrapText="1"/>
    </xf>
    <xf numFmtId="0" fontId="18" fillId="0" borderId="5" xfId="0" applyFont="1" applyBorder="1" applyAlignment="1">
      <alignment vertical="top" wrapText="1"/>
    </xf>
    <xf numFmtId="0" fontId="18" fillId="0" borderId="0" xfId="0" applyFont="1" applyAlignment="1">
      <alignment vertical="top" wrapText="1"/>
    </xf>
    <xf numFmtId="0" fontId="18" fillId="0" borderId="3" xfId="0" applyFont="1" applyBorder="1" applyAlignment="1">
      <alignment vertical="top" wrapText="1"/>
    </xf>
    <xf numFmtId="0" fontId="0" fillId="0" borderId="3" xfId="0" applyBorder="1" applyAlignment="1">
      <alignment wrapText="1"/>
    </xf>
    <xf numFmtId="0" fontId="0" fillId="0" borderId="5" xfId="0" applyBorder="1" applyAlignment="1">
      <alignment wrapText="1"/>
    </xf>
    <xf numFmtId="0" fontId="10" fillId="0" borderId="0" xfId="0" applyFont="1" applyAlignment="1">
      <alignment horizontal="center"/>
    </xf>
    <xf numFmtId="0" fontId="8"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95250</xdr:colOff>
      <xdr:row>4</xdr:row>
      <xdr:rowOff>55245</xdr:rowOff>
    </xdr:to>
    <xdr:pic>
      <xdr:nvPicPr>
        <xdr:cNvPr id="5" name="Picture 4">
          <a:extLst>
            <a:ext uri="{FF2B5EF4-FFF2-40B4-BE49-F238E27FC236}">
              <a16:creationId xmlns:a16="http://schemas.microsoft.com/office/drawing/2014/main" id="{0A67B1F3-FDA7-647C-5692-9AC0349CE5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0" y="0"/>
          <a:ext cx="1400175" cy="859155"/>
        </a:xfrm>
        <a:prstGeom prst="rect">
          <a:avLst/>
        </a:prstGeom>
        <a:noFill/>
      </xdr:spPr>
    </xdr:pic>
    <xdr:clientData/>
  </xdr:twoCellAnchor>
  <xdr:twoCellAnchor editAs="oneCell">
    <xdr:from>
      <xdr:col>9</xdr:col>
      <xdr:colOff>0</xdr:colOff>
      <xdr:row>0</xdr:row>
      <xdr:rowOff>0</xdr:rowOff>
    </xdr:from>
    <xdr:to>
      <xdr:col>10</xdr:col>
      <xdr:colOff>624840</xdr:colOff>
      <xdr:row>4</xdr:row>
      <xdr:rowOff>59055</xdr:rowOff>
    </xdr:to>
    <xdr:pic>
      <xdr:nvPicPr>
        <xdr:cNvPr id="6" name="Picture 5">
          <a:extLst>
            <a:ext uri="{FF2B5EF4-FFF2-40B4-BE49-F238E27FC236}">
              <a16:creationId xmlns:a16="http://schemas.microsoft.com/office/drawing/2014/main" id="{9971CB57-68F1-48D5-C020-12830E0F82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6115050" y="0"/>
          <a:ext cx="1238250" cy="86296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1"/>
  <sheetViews>
    <sheetView tabSelected="1" workbookViewId="0">
      <selection activeCell="C3" sqref="C3:F3"/>
    </sheetView>
  </sheetViews>
  <sheetFormatPr defaultRowHeight="15"/>
  <cols>
    <col min="2" max="2" width="10.28515625" customWidth="1"/>
    <col min="3" max="3" width="11.7109375" customWidth="1"/>
    <col min="4" max="4" width="7.85546875" customWidth="1"/>
    <col min="5" max="5" width="15.42578125" customWidth="1"/>
    <col min="6" max="6" width="12.5703125" customWidth="1"/>
    <col min="7" max="7" width="11" customWidth="1"/>
    <col min="8" max="8" width="9.140625" customWidth="1"/>
    <col min="9" max="9" width="2.28515625" customWidth="1"/>
    <col min="11" max="11" width="10.85546875" customWidth="1"/>
    <col min="12" max="12" width="13.42578125" customWidth="1"/>
    <col min="13" max="13" width="8.85546875" customWidth="1"/>
    <col min="14" max="14" width="12.28515625" customWidth="1"/>
    <col min="15" max="15" width="8.85546875" customWidth="1"/>
    <col min="16" max="16" width="12.85546875" customWidth="1"/>
    <col min="17" max="17" width="8.85546875" customWidth="1"/>
  </cols>
  <sheetData>
    <row r="1" spans="1:35" ht="19.149999999999999" customHeight="1" thickBot="1">
      <c r="A1" s="120" t="s">
        <v>94</v>
      </c>
      <c r="B1" s="120"/>
      <c r="C1" s="121" t="s">
        <v>88</v>
      </c>
      <c r="D1" s="121"/>
      <c r="E1" s="121"/>
      <c r="F1" s="121"/>
      <c r="G1" s="121"/>
      <c r="H1" s="121"/>
      <c r="J1" s="120"/>
      <c r="K1" s="120"/>
      <c r="L1" s="145" t="s">
        <v>89</v>
      </c>
      <c r="M1" s="145"/>
      <c r="N1" s="145"/>
      <c r="O1" s="145"/>
      <c r="P1" s="145"/>
      <c r="Q1" s="145"/>
      <c r="R1" s="140" t="s">
        <v>71</v>
      </c>
      <c r="S1" s="141"/>
      <c r="T1" s="141"/>
      <c r="U1" s="141"/>
      <c r="V1" s="141"/>
      <c r="W1" s="141"/>
      <c r="X1" s="141"/>
      <c r="Y1" s="141"/>
      <c r="Z1" s="142"/>
      <c r="AA1" s="164" t="s">
        <v>63</v>
      </c>
      <c r="AB1" s="165"/>
      <c r="AC1" s="165"/>
      <c r="AD1" s="165"/>
      <c r="AE1" s="165"/>
      <c r="AF1" s="165"/>
      <c r="AG1" s="165"/>
      <c r="AH1" s="165"/>
      <c r="AI1" s="166"/>
    </row>
    <row r="2" spans="1:35">
      <c r="A2" s="120"/>
      <c r="B2" s="120"/>
      <c r="D2" s="126" t="s">
        <v>96</v>
      </c>
      <c r="E2" s="126"/>
      <c r="F2" s="126"/>
      <c r="J2" s="120"/>
      <c r="K2" s="120"/>
      <c r="M2" s="126" t="s">
        <v>101</v>
      </c>
      <c r="N2" s="126"/>
      <c r="O2" s="126"/>
      <c r="R2" s="90" t="s">
        <v>79</v>
      </c>
      <c r="S2" s="80"/>
      <c r="T2" s="80"/>
      <c r="U2" s="80"/>
      <c r="V2" s="80"/>
      <c r="W2" s="80"/>
      <c r="X2" s="80"/>
      <c r="Y2" s="80"/>
      <c r="Z2" s="81"/>
      <c r="AA2" s="59" t="s">
        <v>42</v>
      </c>
      <c r="AB2" s="60"/>
      <c r="AC2" s="60"/>
      <c r="AD2" s="60"/>
      <c r="AE2" s="60"/>
      <c r="AF2" s="60"/>
      <c r="AG2" s="60"/>
      <c r="AH2" s="60"/>
      <c r="AI2" s="61"/>
    </row>
    <row r="3" spans="1:35" ht="15" customHeight="1">
      <c r="A3" s="120"/>
      <c r="B3" s="120"/>
      <c r="C3" s="177" t="s">
        <v>102</v>
      </c>
      <c r="D3" s="178"/>
      <c r="E3" s="178"/>
      <c r="F3" s="178"/>
      <c r="J3" s="120"/>
      <c r="K3" s="120"/>
      <c r="L3" s="77" t="s">
        <v>65</v>
      </c>
      <c r="R3" s="148" t="s">
        <v>66</v>
      </c>
      <c r="S3" s="149"/>
      <c r="T3" s="149"/>
      <c r="U3" s="149"/>
      <c r="V3" s="149"/>
      <c r="W3" s="149"/>
      <c r="X3" s="149"/>
      <c r="Y3" s="149"/>
      <c r="Z3" s="150"/>
      <c r="AA3" s="148" t="s">
        <v>43</v>
      </c>
      <c r="AB3" s="167"/>
      <c r="AC3" s="167"/>
      <c r="AD3" s="167"/>
      <c r="AE3" s="167"/>
      <c r="AF3" s="167"/>
      <c r="AG3" s="167"/>
      <c r="AH3" s="167"/>
      <c r="AI3" s="168"/>
    </row>
    <row r="4" spans="1:35">
      <c r="A4" s="120"/>
      <c r="B4" s="120"/>
      <c r="C4" s="125" t="s">
        <v>90</v>
      </c>
      <c r="D4" s="125"/>
      <c r="E4" s="125"/>
      <c r="F4" s="125"/>
      <c r="G4" s="125"/>
      <c r="J4" s="120"/>
      <c r="K4" s="120"/>
      <c r="L4" s="10" t="s">
        <v>8</v>
      </c>
      <c r="N4" s="1"/>
      <c r="O4" s="1"/>
      <c r="P4" s="1"/>
      <c r="R4" s="151"/>
      <c r="S4" s="149"/>
      <c r="T4" s="149"/>
      <c r="U4" s="149"/>
      <c r="V4" s="149"/>
      <c r="W4" s="149"/>
      <c r="X4" s="149"/>
      <c r="Y4" s="149"/>
      <c r="Z4" s="150"/>
      <c r="AA4" s="148"/>
      <c r="AB4" s="167"/>
      <c r="AC4" s="167"/>
      <c r="AD4" s="167"/>
      <c r="AE4" s="167"/>
      <c r="AF4" s="167"/>
      <c r="AG4" s="167"/>
      <c r="AH4" s="167"/>
      <c r="AI4" s="168"/>
    </row>
    <row r="5" spans="1:35" ht="12" customHeight="1">
      <c r="C5" s="120"/>
      <c r="D5" s="120"/>
      <c r="E5" s="120"/>
      <c r="F5" s="120"/>
      <c r="G5" s="120"/>
      <c r="L5" s="12" t="s">
        <v>5</v>
      </c>
      <c r="R5" s="148" t="s">
        <v>86</v>
      </c>
      <c r="S5" s="104"/>
      <c r="T5" s="104"/>
      <c r="U5" s="104"/>
      <c r="V5" s="104"/>
      <c r="W5" s="104"/>
      <c r="X5" s="104"/>
      <c r="Y5" s="104"/>
      <c r="Z5" s="175"/>
      <c r="AA5" s="148"/>
      <c r="AB5" s="167"/>
      <c r="AC5" s="167"/>
      <c r="AD5" s="167"/>
      <c r="AE5" s="167"/>
      <c r="AF5" s="167"/>
      <c r="AG5" s="167"/>
      <c r="AH5" s="167"/>
      <c r="AI5" s="168"/>
    </row>
    <row r="6" spans="1:35" ht="10.5" customHeight="1">
      <c r="A6" s="37" t="s">
        <v>18</v>
      </c>
      <c r="B6" s="15"/>
      <c r="D6" s="122"/>
      <c r="E6" s="122"/>
      <c r="F6" s="122"/>
      <c r="G6" s="122"/>
      <c r="R6" s="176"/>
      <c r="S6" s="104"/>
      <c r="T6" s="104"/>
      <c r="U6" s="104"/>
      <c r="V6" s="104"/>
      <c r="W6" s="104"/>
      <c r="X6" s="104"/>
      <c r="Y6" s="104"/>
      <c r="Z6" s="175"/>
      <c r="AA6" s="169" t="s">
        <v>80</v>
      </c>
      <c r="AB6" s="170"/>
      <c r="AC6" s="170"/>
      <c r="AD6" s="170"/>
      <c r="AE6" s="170"/>
      <c r="AF6" s="170"/>
      <c r="AG6" s="170"/>
      <c r="AH6" s="170"/>
      <c r="AI6" s="171"/>
    </row>
    <row r="7" spans="1:35">
      <c r="H7" s="18"/>
      <c r="J7" s="154" t="s">
        <v>38</v>
      </c>
      <c r="K7" s="155"/>
      <c r="L7" s="155"/>
      <c r="M7" s="155"/>
      <c r="N7" s="155"/>
      <c r="O7" s="155"/>
      <c r="P7" s="155"/>
      <c r="Q7" s="156"/>
      <c r="R7" s="148" t="s">
        <v>92</v>
      </c>
      <c r="S7" s="104"/>
      <c r="T7" s="104"/>
      <c r="U7" s="104"/>
      <c r="V7" s="104"/>
      <c r="W7" s="104"/>
      <c r="X7" s="104"/>
      <c r="Y7" s="104"/>
      <c r="Z7" s="175"/>
      <c r="AA7" s="169"/>
      <c r="AB7" s="170"/>
      <c r="AC7" s="170"/>
      <c r="AD7" s="170"/>
      <c r="AE7" s="170"/>
      <c r="AF7" s="170"/>
      <c r="AG7" s="170"/>
      <c r="AH7" s="170"/>
      <c r="AI7" s="171"/>
    </row>
    <row r="8" spans="1:35" ht="12.6" customHeight="1">
      <c r="A8" s="123" t="s">
        <v>19</v>
      </c>
      <c r="B8" s="124"/>
      <c r="C8" s="124"/>
      <c r="D8" s="17"/>
      <c r="E8" s="17"/>
      <c r="F8" s="17"/>
      <c r="G8" s="17"/>
      <c r="H8" s="6"/>
      <c r="J8" s="94" t="s">
        <v>64</v>
      </c>
      <c r="K8" s="95"/>
      <c r="L8" s="95"/>
      <c r="M8" s="95"/>
      <c r="N8" s="2" t="s">
        <v>39</v>
      </c>
      <c r="O8" s="23"/>
      <c r="P8" s="23"/>
      <c r="Q8" s="56"/>
      <c r="R8" s="176"/>
      <c r="S8" s="104"/>
      <c r="T8" s="104"/>
      <c r="U8" s="104"/>
      <c r="V8" s="104"/>
      <c r="W8" s="104"/>
      <c r="X8" s="104"/>
      <c r="Y8" s="104"/>
      <c r="Z8" s="175"/>
      <c r="AA8" s="169"/>
      <c r="AB8" s="170"/>
      <c r="AC8" s="170"/>
      <c r="AD8" s="170"/>
      <c r="AE8" s="170"/>
      <c r="AF8" s="170"/>
      <c r="AG8" s="170"/>
      <c r="AH8" s="170"/>
      <c r="AI8" s="171"/>
    </row>
    <row r="9" spans="1:35">
      <c r="H9" s="7"/>
      <c r="J9" s="3" t="s">
        <v>0</v>
      </c>
      <c r="K9" s="146"/>
      <c r="L9" s="147"/>
      <c r="M9" s="45"/>
      <c r="N9" s="3" t="s">
        <v>0</v>
      </c>
      <c r="O9" s="143"/>
      <c r="P9" s="144"/>
      <c r="Q9" s="44"/>
      <c r="R9" s="148" t="s">
        <v>72</v>
      </c>
      <c r="S9" s="104"/>
      <c r="T9" s="104"/>
      <c r="U9" s="104"/>
      <c r="V9" s="104"/>
      <c r="W9" s="104"/>
      <c r="X9" s="104"/>
      <c r="Y9" s="104"/>
      <c r="Z9" s="175"/>
      <c r="AA9" s="169"/>
      <c r="AB9" s="170"/>
      <c r="AC9" s="170"/>
      <c r="AD9" s="170"/>
      <c r="AE9" s="170"/>
      <c r="AF9" s="170"/>
      <c r="AG9" s="170"/>
      <c r="AH9" s="170"/>
      <c r="AI9" s="171"/>
    </row>
    <row r="10" spans="1:35" ht="15" customHeight="1">
      <c r="A10" s="38" t="s">
        <v>9</v>
      </c>
      <c r="D10" s="1"/>
      <c r="E10" s="1"/>
      <c r="F10" s="1"/>
      <c r="G10" s="1"/>
      <c r="H10" s="7"/>
      <c r="J10" s="3" t="s">
        <v>1</v>
      </c>
      <c r="K10" s="143"/>
      <c r="L10" s="144"/>
      <c r="M10" s="46"/>
      <c r="N10" s="3" t="s">
        <v>1</v>
      </c>
      <c r="O10" s="143"/>
      <c r="P10" s="144"/>
      <c r="Q10" s="44"/>
      <c r="R10" s="176"/>
      <c r="S10" s="104"/>
      <c r="T10" s="104"/>
      <c r="U10" s="104"/>
      <c r="V10" s="104"/>
      <c r="W10" s="104"/>
      <c r="X10" s="104"/>
      <c r="Y10" s="104"/>
      <c r="Z10" s="175"/>
      <c r="AA10" s="169"/>
      <c r="AB10" s="170"/>
      <c r="AC10" s="170"/>
      <c r="AD10" s="170"/>
      <c r="AE10" s="170"/>
      <c r="AF10" s="170"/>
      <c r="AG10" s="170"/>
      <c r="AH10" s="170"/>
      <c r="AI10" s="171"/>
    </row>
    <row r="11" spans="1:35">
      <c r="B11" s="14"/>
      <c r="E11" s="7"/>
      <c r="F11" s="7"/>
      <c r="G11" s="7"/>
      <c r="H11" s="7"/>
      <c r="J11" s="3" t="s">
        <v>2</v>
      </c>
      <c r="K11" s="143"/>
      <c r="L11" s="144"/>
      <c r="M11" s="46"/>
      <c r="N11" s="3" t="s">
        <v>2</v>
      </c>
      <c r="O11" s="143"/>
      <c r="P11" s="144"/>
      <c r="Q11" s="44"/>
      <c r="R11" s="82" t="s">
        <v>73</v>
      </c>
      <c r="Z11" s="62"/>
      <c r="AA11" s="169"/>
      <c r="AB11" s="170"/>
      <c r="AC11" s="170"/>
      <c r="AD11" s="170"/>
      <c r="AE11" s="170"/>
      <c r="AF11" s="170"/>
      <c r="AG11" s="170"/>
      <c r="AH11" s="170"/>
      <c r="AI11" s="171"/>
    </row>
    <row r="12" spans="1:35" ht="15" customHeight="1">
      <c r="A12" s="39" t="s">
        <v>10</v>
      </c>
      <c r="B12" s="7"/>
      <c r="C12" s="7"/>
      <c r="D12" s="152"/>
      <c r="E12" s="153"/>
      <c r="F12" s="7"/>
      <c r="G12" s="13"/>
      <c r="H12" s="7"/>
      <c r="J12" s="3" t="s">
        <v>3</v>
      </c>
      <c r="K12" s="143"/>
      <c r="L12" s="144"/>
      <c r="M12" s="46"/>
      <c r="N12" s="3" t="s">
        <v>3</v>
      </c>
      <c r="O12" s="143"/>
      <c r="P12" s="144"/>
      <c r="Q12" s="44"/>
      <c r="R12" s="93" t="s">
        <v>74</v>
      </c>
      <c r="Z12" s="62"/>
      <c r="AA12" s="169"/>
      <c r="AB12" s="170"/>
      <c r="AC12" s="170"/>
      <c r="AD12" s="170"/>
      <c r="AE12" s="170"/>
      <c r="AF12" s="170"/>
      <c r="AG12" s="170"/>
      <c r="AH12" s="170"/>
      <c r="AI12" s="171"/>
    </row>
    <row r="13" spans="1:35" ht="15.6" customHeight="1">
      <c r="J13" s="4" t="s">
        <v>34</v>
      </c>
      <c r="K13" s="47"/>
      <c r="L13" s="47"/>
      <c r="M13" s="45"/>
      <c r="N13" s="4" t="s">
        <v>34</v>
      </c>
      <c r="O13" s="1"/>
      <c r="P13" s="47"/>
      <c r="Q13" s="44"/>
      <c r="R13" s="148" t="s">
        <v>75</v>
      </c>
      <c r="S13" s="104"/>
      <c r="T13" s="104"/>
      <c r="U13" s="104"/>
      <c r="V13" s="104"/>
      <c r="W13" s="104"/>
      <c r="X13" s="104"/>
      <c r="Y13" s="104"/>
      <c r="Z13" s="175"/>
      <c r="AA13" s="169"/>
      <c r="AB13" s="170"/>
      <c r="AC13" s="170"/>
      <c r="AD13" s="170"/>
      <c r="AE13" s="170"/>
      <c r="AF13" s="170"/>
      <c r="AG13" s="170"/>
      <c r="AH13" s="170"/>
      <c r="AI13" s="171"/>
    </row>
    <row r="14" spans="1:35" ht="14.45" customHeight="1">
      <c r="A14" s="119" t="s">
        <v>15</v>
      </c>
      <c r="B14" s="117"/>
      <c r="C14" s="117"/>
      <c r="D14" s="117"/>
      <c r="E14" s="22" t="s">
        <v>13</v>
      </c>
      <c r="F14" s="22" t="s">
        <v>11</v>
      </c>
      <c r="G14" s="22" t="s">
        <v>12</v>
      </c>
      <c r="H14" s="127" t="s">
        <v>27</v>
      </c>
      <c r="J14" s="36" t="s">
        <v>33</v>
      </c>
      <c r="K14" s="5"/>
      <c r="L14" s="52"/>
      <c r="M14" s="32">
        <f>M9+M10+M11+M12+M13</f>
        <v>0</v>
      </c>
      <c r="N14" s="40" t="s">
        <v>33</v>
      </c>
      <c r="O14" s="92"/>
      <c r="P14" s="51"/>
      <c r="Q14" s="29">
        <f>Q9+Q10+Q11+Q12+Q13</f>
        <v>0</v>
      </c>
      <c r="R14" s="176"/>
      <c r="S14" s="104"/>
      <c r="T14" s="104"/>
      <c r="U14" s="104"/>
      <c r="V14" s="104"/>
      <c r="W14" s="104"/>
      <c r="X14" s="104"/>
      <c r="Y14" s="104"/>
      <c r="Z14" s="175"/>
      <c r="AA14" s="169"/>
      <c r="AB14" s="170"/>
      <c r="AC14" s="170"/>
      <c r="AD14" s="170"/>
      <c r="AE14" s="170"/>
      <c r="AF14" s="170"/>
      <c r="AG14" s="170"/>
      <c r="AH14" s="170"/>
      <c r="AI14" s="171"/>
    </row>
    <row r="15" spans="1:35" ht="12.6" customHeight="1">
      <c r="A15" s="9" t="s">
        <v>97</v>
      </c>
      <c r="B15" s="9"/>
      <c r="C15" s="19"/>
      <c r="D15" s="16"/>
      <c r="E15" s="53"/>
      <c r="F15" s="53"/>
      <c r="G15" s="35">
        <f>E15*F15*26</f>
        <v>0</v>
      </c>
      <c r="H15" s="128"/>
      <c r="J15" s="157" t="s">
        <v>41</v>
      </c>
      <c r="K15" s="158"/>
      <c r="L15" s="158"/>
      <c r="M15" s="158"/>
      <c r="N15" s="42" t="s">
        <v>37</v>
      </c>
      <c r="O15" s="95"/>
      <c r="P15" s="95"/>
      <c r="Q15" s="96"/>
      <c r="R15" s="82" t="s">
        <v>78</v>
      </c>
      <c r="Z15" s="62"/>
      <c r="AA15" s="148" t="s">
        <v>44</v>
      </c>
      <c r="AB15" s="167"/>
      <c r="AC15" s="167"/>
      <c r="AD15" s="167"/>
      <c r="AE15" s="167"/>
      <c r="AF15" s="167"/>
      <c r="AG15" s="167"/>
      <c r="AH15" s="167"/>
      <c r="AI15" s="168"/>
    </row>
    <row r="16" spans="1:35" ht="12" customHeight="1">
      <c r="A16" s="19" t="s">
        <v>98</v>
      </c>
      <c r="B16" s="74"/>
      <c r="C16" s="74"/>
      <c r="D16" s="75"/>
      <c r="E16" s="73"/>
      <c r="F16" s="53"/>
      <c r="G16" s="76">
        <f>E16*F16*10</f>
        <v>0</v>
      </c>
      <c r="H16" s="128"/>
      <c r="J16" s="28" t="s">
        <v>40</v>
      </c>
      <c r="K16" s="23"/>
      <c r="L16" s="23"/>
      <c r="M16" s="41"/>
      <c r="N16" s="3" t="s">
        <v>0</v>
      </c>
      <c r="O16" s="146"/>
      <c r="P16" s="147"/>
      <c r="Q16" s="45"/>
      <c r="R16" s="88" t="s">
        <v>69</v>
      </c>
      <c r="S16" s="91"/>
      <c r="T16" s="91"/>
      <c r="U16" s="91"/>
      <c r="V16" s="91"/>
      <c r="W16" s="91"/>
      <c r="X16" s="91"/>
      <c r="Y16" s="91"/>
      <c r="Z16" s="89"/>
      <c r="AA16" s="148"/>
      <c r="AB16" s="167"/>
      <c r="AC16" s="167"/>
      <c r="AD16" s="167"/>
      <c r="AE16" s="167"/>
      <c r="AF16" s="167"/>
      <c r="AG16" s="167"/>
      <c r="AH16" s="167"/>
      <c r="AI16" s="168"/>
    </row>
    <row r="17" spans="1:35" ht="20.45" customHeight="1">
      <c r="F17" s="72" t="s">
        <v>20</v>
      </c>
      <c r="G17" s="35">
        <f>G15+G16</f>
        <v>0</v>
      </c>
      <c r="H17" s="7"/>
      <c r="J17" s="3" t="s">
        <v>0</v>
      </c>
      <c r="K17" s="47"/>
      <c r="L17" s="48"/>
      <c r="M17" s="49"/>
      <c r="N17" s="3" t="s">
        <v>1</v>
      </c>
      <c r="O17" s="143"/>
      <c r="P17" s="144"/>
      <c r="Q17" s="46"/>
      <c r="R17" s="148" t="s">
        <v>70</v>
      </c>
      <c r="S17" s="104"/>
      <c r="T17" s="104"/>
      <c r="U17" s="104"/>
      <c r="V17" s="104"/>
      <c r="W17" s="104"/>
      <c r="X17" s="104"/>
      <c r="Y17" s="104"/>
      <c r="Z17" s="175"/>
      <c r="AA17" s="148"/>
      <c r="AB17" s="167"/>
      <c r="AC17" s="167"/>
      <c r="AD17" s="167"/>
      <c r="AE17" s="167"/>
      <c r="AF17" s="167"/>
      <c r="AG17" s="167"/>
      <c r="AH17" s="167"/>
      <c r="AI17" s="168"/>
    </row>
    <row r="18" spans="1:35">
      <c r="A18" s="108" t="s">
        <v>99</v>
      </c>
      <c r="B18" s="108"/>
      <c r="C18" s="108"/>
      <c r="D18" s="108"/>
      <c r="E18" s="108"/>
      <c r="F18" s="108"/>
      <c r="G18" s="109"/>
      <c r="H18" s="127" t="s">
        <v>27</v>
      </c>
      <c r="J18" s="3" t="s">
        <v>1</v>
      </c>
      <c r="K18" s="78"/>
      <c r="L18" s="79"/>
      <c r="M18" s="50"/>
      <c r="N18" s="3" t="s">
        <v>2</v>
      </c>
      <c r="O18" s="143"/>
      <c r="P18" s="144"/>
      <c r="Q18" s="46"/>
      <c r="R18" s="176"/>
      <c r="S18" s="104"/>
      <c r="T18" s="104"/>
      <c r="U18" s="104"/>
      <c r="V18" s="104"/>
      <c r="W18" s="104"/>
      <c r="X18" s="104"/>
      <c r="Y18" s="104"/>
      <c r="Z18" s="175"/>
      <c r="AA18" s="148"/>
      <c r="AB18" s="167"/>
      <c r="AC18" s="167"/>
      <c r="AD18" s="167"/>
      <c r="AE18" s="167"/>
      <c r="AF18" s="167"/>
      <c r="AG18" s="167"/>
      <c r="AH18" s="167"/>
      <c r="AI18" s="168"/>
    </row>
    <row r="19" spans="1:35" ht="22.9" customHeight="1">
      <c r="A19" s="110"/>
      <c r="B19" s="110"/>
      <c r="C19" s="110"/>
      <c r="D19" s="110"/>
      <c r="E19" s="110"/>
      <c r="F19" s="110"/>
      <c r="G19" s="111"/>
      <c r="H19" s="128"/>
      <c r="J19" s="3" t="s">
        <v>2</v>
      </c>
      <c r="K19" s="78"/>
      <c r="L19" s="79"/>
      <c r="M19" s="50"/>
      <c r="N19" s="3" t="s">
        <v>3</v>
      </c>
      <c r="O19" s="143"/>
      <c r="P19" s="144"/>
      <c r="Q19" s="46"/>
      <c r="R19" s="176"/>
      <c r="S19" s="104"/>
      <c r="T19" s="104"/>
      <c r="U19" s="104"/>
      <c r="V19" s="104"/>
      <c r="W19" s="104"/>
      <c r="X19" s="104"/>
      <c r="Y19" s="104"/>
      <c r="Z19" s="175"/>
      <c r="AA19" s="3"/>
      <c r="AI19" s="62"/>
    </row>
    <row r="20" spans="1:35">
      <c r="A20" s="119" t="s">
        <v>16</v>
      </c>
      <c r="B20" s="117"/>
      <c r="C20" s="117"/>
      <c r="D20" s="114"/>
      <c r="E20" s="22" t="s">
        <v>14</v>
      </c>
      <c r="F20" s="22" t="s">
        <v>11</v>
      </c>
      <c r="G20" s="22" t="s">
        <v>12</v>
      </c>
      <c r="H20" s="128"/>
      <c r="J20" s="3" t="s">
        <v>3</v>
      </c>
      <c r="K20" s="78"/>
      <c r="L20" s="79"/>
      <c r="M20" s="50"/>
      <c r="N20" s="4" t="s">
        <v>34</v>
      </c>
      <c r="O20" s="47"/>
      <c r="P20" s="48"/>
      <c r="Q20" s="46"/>
      <c r="R20" s="176"/>
      <c r="S20" s="104"/>
      <c r="T20" s="104"/>
      <c r="U20" s="104"/>
      <c r="V20" s="104"/>
      <c r="W20" s="104"/>
      <c r="X20" s="104"/>
      <c r="Y20" s="104"/>
      <c r="Z20" s="175"/>
      <c r="AA20" s="98" t="s">
        <v>84</v>
      </c>
      <c r="AB20" s="11"/>
      <c r="AC20" s="11"/>
      <c r="AD20" s="11"/>
      <c r="AE20" s="11"/>
      <c r="AF20" s="11"/>
      <c r="AG20" s="11"/>
      <c r="AH20" s="11"/>
      <c r="AI20" s="99"/>
    </row>
    <row r="21" spans="1:35" ht="15" customHeight="1">
      <c r="A21" s="19" t="s">
        <v>81</v>
      </c>
      <c r="B21" s="54"/>
      <c r="C21" s="54"/>
      <c r="D21" s="55"/>
      <c r="E21" s="53"/>
      <c r="F21" s="53"/>
      <c r="G21" s="31">
        <f>E21*F21*26</f>
        <v>0</v>
      </c>
      <c r="H21" s="7"/>
      <c r="J21" s="4" t="s">
        <v>34</v>
      </c>
      <c r="K21" s="1"/>
      <c r="L21" s="47"/>
      <c r="M21" s="49"/>
      <c r="N21" s="36" t="s">
        <v>33</v>
      </c>
      <c r="O21" s="5"/>
      <c r="P21" s="52"/>
      <c r="Q21" s="33">
        <f>Q16+Q17+Q18+Q19+Q20</f>
        <v>0</v>
      </c>
      <c r="R21" s="88" t="s">
        <v>67</v>
      </c>
      <c r="Z21" s="62"/>
      <c r="AA21" s="172" t="s">
        <v>45</v>
      </c>
      <c r="AB21" s="173"/>
      <c r="AC21" s="173"/>
      <c r="AD21" s="173"/>
      <c r="AE21" s="173"/>
      <c r="AF21" s="173"/>
      <c r="AG21" s="173"/>
      <c r="AH21" s="173"/>
      <c r="AI21" s="174"/>
    </row>
    <row r="22" spans="1:35">
      <c r="A22" s="129" t="s">
        <v>23</v>
      </c>
      <c r="B22" s="130"/>
      <c r="C22" s="130"/>
      <c r="D22" s="130"/>
      <c r="E22" s="131"/>
      <c r="F22" s="24" t="s">
        <v>20</v>
      </c>
      <c r="G22" s="35">
        <f>G21</f>
        <v>0</v>
      </c>
      <c r="H22" s="8"/>
      <c r="J22" s="40" t="s">
        <v>33</v>
      </c>
      <c r="K22" s="92"/>
      <c r="L22" s="51"/>
      <c r="M22" s="30">
        <f>M17+M18+M19+M20+M21</f>
        <v>0</v>
      </c>
      <c r="N22" s="159" t="s">
        <v>4</v>
      </c>
      <c r="O22" s="159"/>
      <c r="P22" s="159"/>
      <c r="Q22" s="160"/>
      <c r="R22" s="169" t="s">
        <v>68</v>
      </c>
      <c r="S22" s="149"/>
      <c r="T22" s="149"/>
      <c r="U22" s="149"/>
      <c r="V22" s="149"/>
      <c r="W22" s="149"/>
      <c r="X22" s="149"/>
      <c r="Y22" s="149"/>
      <c r="Z22" s="150"/>
      <c r="AA22" s="172"/>
      <c r="AB22" s="173"/>
      <c r="AC22" s="173"/>
      <c r="AD22" s="173"/>
      <c r="AE22" s="173"/>
      <c r="AF22" s="173"/>
      <c r="AG22" s="173"/>
      <c r="AH22" s="173"/>
      <c r="AI22" s="174"/>
    </row>
    <row r="23" spans="1:35">
      <c r="A23" s="20" t="s">
        <v>25</v>
      </c>
      <c r="B23" s="7"/>
      <c r="C23" s="7"/>
      <c r="D23" s="7"/>
      <c r="F23" s="7"/>
      <c r="G23" s="7"/>
      <c r="H23" s="127" t="s">
        <v>27</v>
      </c>
      <c r="J23" s="28" t="s">
        <v>6</v>
      </c>
      <c r="K23" s="97"/>
      <c r="L23" s="23"/>
      <c r="M23" s="41"/>
      <c r="N23" s="28" t="s">
        <v>7</v>
      </c>
      <c r="O23" s="23"/>
      <c r="P23" s="23"/>
      <c r="Q23" s="43"/>
      <c r="R23" s="151"/>
      <c r="S23" s="149"/>
      <c r="T23" s="149"/>
      <c r="U23" s="149"/>
      <c r="V23" s="149"/>
      <c r="W23" s="149"/>
      <c r="X23" s="149"/>
      <c r="Y23" s="149"/>
      <c r="Z23" s="150"/>
      <c r="AA23" s="172"/>
      <c r="AB23" s="173"/>
      <c r="AC23" s="173"/>
      <c r="AD23" s="173"/>
      <c r="AE23" s="173"/>
      <c r="AF23" s="173"/>
      <c r="AG23" s="173"/>
      <c r="AH23" s="173"/>
      <c r="AI23" s="174"/>
    </row>
    <row r="24" spans="1:35">
      <c r="H24" s="128"/>
      <c r="J24" s="3" t="s">
        <v>0</v>
      </c>
      <c r="K24" s="47"/>
      <c r="L24" s="47"/>
      <c r="M24" s="45"/>
      <c r="N24" s="3" t="s">
        <v>0</v>
      </c>
      <c r="O24" s="47"/>
      <c r="P24" s="48"/>
      <c r="Q24" s="45"/>
      <c r="R24" s="151"/>
      <c r="S24" s="149"/>
      <c r="T24" s="149"/>
      <c r="U24" s="149"/>
      <c r="V24" s="149"/>
      <c r="W24" s="149"/>
      <c r="X24" s="149"/>
      <c r="Y24" s="149"/>
      <c r="Z24" s="150"/>
      <c r="AA24" s="172"/>
      <c r="AB24" s="173"/>
      <c r="AC24" s="173"/>
      <c r="AD24" s="173"/>
      <c r="AE24" s="173"/>
      <c r="AF24" s="173"/>
      <c r="AG24" s="173"/>
      <c r="AH24" s="173"/>
      <c r="AI24" s="174"/>
    </row>
    <row r="25" spans="1:35" ht="15" customHeight="1">
      <c r="A25" s="27" t="s">
        <v>17</v>
      </c>
      <c r="B25" s="28"/>
      <c r="C25" s="23"/>
      <c r="D25" s="116" t="s">
        <v>22</v>
      </c>
      <c r="E25" s="117"/>
      <c r="F25" s="114"/>
      <c r="G25" s="22" t="s">
        <v>12</v>
      </c>
      <c r="H25" s="128"/>
      <c r="J25" s="3" t="s">
        <v>1</v>
      </c>
      <c r="K25" s="47"/>
      <c r="L25" s="47"/>
      <c r="M25" s="45"/>
      <c r="N25" s="3" t="s">
        <v>1</v>
      </c>
      <c r="O25" s="78"/>
      <c r="P25" s="79"/>
      <c r="Q25" s="46"/>
      <c r="R25" s="82" t="s">
        <v>100</v>
      </c>
      <c r="S25" s="86"/>
      <c r="T25" s="86"/>
      <c r="U25" s="86"/>
      <c r="V25" s="86"/>
      <c r="W25" s="86"/>
      <c r="X25" s="86"/>
      <c r="Y25" s="86"/>
      <c r="Z25" s="87"/>
      <c r="AA25" s="161" t="s">
        <v>46</v>
      </c>
      <c r="AB25" s="162"/>
      <c r="AC25" s="162"/>
      <c r="AD25" s="162"/>
      <c r="AE25" s="162"/>
      <c r="AF25" s="162"/>
      <c r="AG25" s="162"/>
      <c r="AH25" s="162"/>
      <c r="AI25" s="163"/>
    </row>
    <row r="26" spans="1:35">
      <c r="A26" s="9" t="s">
        <v>28</v>
      </c>
      <c r="B26" s="115"/>
      <c r="C26" s="118"/>
      <c r="D26" s="112" t="s">
        <v>24</v>
      </c>
      <c r="E26" s="113"/>
      <c r="F26" s="114"/>
      <c r="G26" s="35">
        <f>M14+M22+M29+M36+M43+M50+Q14+Q21+Q29+Q36+Q43+Q50</f>
        <v>0</v>
      </c>
      <c r="H26" s="7"/>
      <c r="J26" s="3" t="s">
        <v>2</v>
      </c>
      <c r="K26" s="47"/>
      <c r="L26" s="47"/>
      <c r="M26" s="45"/>
      <c r="N26" s="3" t="s">
        <v>2</v>
      </c>
      <c r="O26" s="78"/>
      <c r="P26" s="79"/>
      <c r="Q26" s="46"/>
      <c r="R26" s="148" t="s">
        <v>76</v>
      </c>
      <c r="S26" s="149"/>
      <c r="T26" s="149"/>
      <c r="U26" s="149"/>
      <c r="V26" s="149"/>
      <c r="W26" s="149"/>
      <c r="X26" s="149"/>
      <c r="Y26" s="149"/>
      <c r="Z26" s="150"/>
      <c r="AA26" s="161"/>
      <c r="AB26" s="162"/>
      <c r="AC26" s="162"/>
      <c r="AD26" s="162"/>
      <c r="AE26" s="162"/>
      <c r="AF26" s="162"/>
      <c r="AG26" s="162"/>
      <c r="AH26" s="162"/>
      <c r="AI26" s="163"/>
    </row>
    <row r="27" spans="1:35">
      <c r="A27" s="9" t="s">
        <v>29</v>
      </c>
      <c r="B27" s="115"/>
      <c r="C27" s="114"/>
      <c r="D27" s="112" t="s">
        <v>24</v>
      </c>
      <c r="E27" s="113"/>
      <c r="F27" s="114"/>
      <c r="G27" s="46"/>
      <c r="H27" s="7"/>
      <c r="J27" s="3" t="s">
        <v>3</v>
      </c>
      <c r="K27" s="47"/>
      <c r="L27" s="47"/>
      <c r="M27" s="45"/>
      <c r="N27" s="3" t="s">
        <v>3</v>
      </c>
      <c r="O27" s="78"/>
      <c r="P27" s="79"/>
      <c r="Q27" s="46"/>
      <c r="R27" s="151"/>
      <c r="S27" s="149"/>
      <c r="T27" s="149"/>
      <c r="U27" s="149"/>
      <c r="V27" s="149"/>
      <c r="W27" s="149"/>
      <c r="X27" s="149"/>
      <c r="Y27" s="149"/>
      <c r="Z27" s="150"/>
      <c r="AA27" s="161"/>
      <c r="AB27" s="162"/>
      <c r="AC27" s="162"/>
      <c r="AD27" s="162"/>
      <c r="AE27" s="162"/>
      <c r="AF27" s="162"/>
      <c r="AG27" s="162"/>
      <c r="AH27" s="162"/>
      <c r="AI27" s="163"/>
    </row>
    <row r="28" spans="1:35" ht="15" customHeight="1">
      <c r="A28" s="21" t="s">
        <v>30</v>
      </c>
      <c r="B28" s="115"/>
      <c r="C28" s="114"/>
      <c r="D28" s="112" t="s">
        <v>24</v>
      </c>
      <c r="E28" s="113"/>
      <c r="F28" s="114"/>
      <c r="G28" s="46"/>
      <c r="H28" s="26"/>
      <c r="J28" s="4" t="s">
        <v>34</v>
      </c>
      <c r="K28" s="47"/>
      <c r="L28" s="47"/>
      <c r="M28" s="45"/>
      <c r="N28" s="4" t="s">
        <v>34</v>
      </c>
      <c r="O28" s="1"/>
      <c r="P28" s="48"/>
      <c r="Q28" s="46"/>
      <c r="R28" s="151"/>
      <c r="S28" s="149"/>
      <c r="T28" s="149"/>
      <c r="U28" s="149"/>
      <c r="V28" s="149"/>
      <c r="W28" s="149"/>
      <c r="X28" s="149"/>
      <c r="Y28" s="149"/>
      <c r="Z28" s="150"/>
      <c r="AA28" s="161" t="s">
        <v>47</v>
      </c>
      <c r="AB28" s="162"/>
      <c r="AC28" s="162"/>
      <c r="AD28" s="162"/>
      <c r="AE28" s="162"/>
      <c r="AF28" s="162"/>
      <c r="AG28" s="162"/>
      <c r="AH28" s="162"/>
      <c r="AI28" s="163"/>
    </row>
    <row r="29" spans="1:35">
      <c r="A29" s="9" t="s">
        <v>31</v>
      </c>
      <c r="B29" s="115"/>
      <c r="C29" s="114"/>
      <c r="D29" s="112" t="s">
        <v>24</v>
      </c>
      <c r="E29" s="113"/>
      <c r="F29" s="114"/>
      <c r="G29" s="46"/>
      <c r="H29" s="132" t="s">
        <v>26</v>
      </c>
      <c r="J29" s="40" t="s">
        <v>33</v>
      </c>
      <c r="K29" s="92"/>
      <c r="L29" s="51"/>
      <c r="M29" s="30">
        <f>M24+M25+M26+M27+M28</f>
        <v>0</v>
      </c>
      <c r="N29" s="40" t="s">
        <v>33</v>
      </c>
      <c r="O29" s="92"/>
      <c r="P29" s="51"/>
      <c r="Q29" s="34">
        <f>Q24+Q25+Q26+Q27+Q28</f>
        <v>0</v>
      </c>
      <c r="R29" s="161" t="s">
        <v>77</v>
      </c>
      <c r="S29" s="104"/>
      <c r="T29" s="104"/>
      <c r="U29" s="104"/>
      <c r="V29" s="104"/>
      <c r="W29" s="104"/>
      <c r="X29" s="104"/>
      <c r="Y29" s="104"/>
      <c r="Z29" s="175"/>
      <c r="AA29" s="161"/>
      <c r="AB29" s="162"/>
      <c r="AC29" s="162"/>
      <c r="AD29" s="162"/>
      <c r="AE29" s="162"/>
      <c r="AF29" s="162"/>
      <c r="AG29" s="162"/>
      <c r="AH29" s="162"/>
      <c r="AI29" s="163"/>
    </row>
    <row r="30" spans="1:35" ht="15" customHeight="1">
      <c r="A30" s="103">
        <v>17</v>
      </c>
      <c r="B30" s="115"/>
      <c r="C30" s="114"/>
      <c r="D30" s="112" t="s">
        <v>24</v>
      </c>
      <c r="E30" s="113"/>
      <c r="F30" s="114"/>
      <c r="G30" s="46"/>
      <c r="H30" s="133"/>
      <c r="J30" s="42" t="s">
        <v>36</v>
      </c>
      <c r="K30" s="23"/>
      <c r="L30" s="23"/>
      <c r="M30" s="41"/>
      <c r="N30" s="28" t="s">
        <v>82</v>
      </c>
      <c r="O30" s="23"/>
      <c r="P30" s="23"/>
      <c r="Q30" s="41"/>
      <c r="R30" s="176"/>
      <c r="S30" s="104"/>
      <c r="T30" s="104"/>
      <c r="U30" s="104"/>
      <c r="V30" s="104"/>
      <c r="W30" s="104"/>
      <c r="X30" s="104"/>
      <c r="Y30" s="104"/>
      <c r="Z30" s="175"/>
      <c r="AA30" s="161"/>
      <c r="AB30" s="162"/>
      <c r="AC30" s="162"/>
      <c r="AD30" s="162"/>
      <c r="AE30" s="162"/>
      <c r="AF30" s="162"/>
      <c r="AG30" s="162"/>
      <c r="AH30" s="162"/>
      <c r="AI30" s="163"/>
    </row>
    <row r="31" spans="1:35">
      <c r="A31" s="9" t="s">
        <v>32</v>
      </c>
      <c r="B31" s="115"/>
      <c r="C31" s="114"/>
      <c r="D31" s="112" t="s">
        <v>24</v>
      </c>
      <c r="E31" s="113"/>
      <c r="F31" s="114"/>
      <c r="G31" s="46"/>
      <c r="H31" s="133"/>
      <c r="J31" s="3" t="s">
        <v>0</v>
      </c>
      <c r="K31" s="47"/>
      <c r="L31" s="48"/>
      <c r="M31" s="45"/>
      <c r="N31" s="3" t="s">
        <v>0</v>
      </c>
      <c r="O31" s="47"/>
      <c r="P31" s="48"/>
      <c r="Q31" s="45"/>
      <c r="R31" s="93"/>
      <c r="Z31" s="62"/>
      <c r="AA31" s="161"/>
      <c r="AB31" s="162"/>
      <c r="AC31" s="162"/>
      <c r="AD31" s="162"/>
      <c r="AE31" s="162"/>
      <c r="AF31" s="162"/>
      <c r="AG31" s="162"/>
      <c r="AH31" s="162"/>
      <c r="AI31" s="163"/>
    </row>
    <row r="32" spans="1:35">
      <c r="A32" s="7"/>
      <c r="B32" s="7"/>
      <c r="C32" s="7"/>
      <c r="D32" s="7"/>
      <c r="E32" s="25"/>
      <c r="F32" s="24" t="s">
        <v>20</v>
      </c>
      <c r="G32" s="31">
        <f>G26+G27+G28+G29+G30+G31</f>
        <v>0</v>
      </c>
      <c r="H32" s="133"/>
      <c r="J32" s="3" t="s">
        <v>1</v>
      </c>
      <c r="K32" s="78"/>
      <c r="L32" s="79"/>
      <c r="M32" s="45"/>
      <c r="N32" s="3" t="s">
        <v>1</v>
      </c>
      <c r="O32" s="78"/>
      <c r="P32" s="79"/>
      <c r="Q32" s="46"/>
      <c r="R32" s="3"/>
      <c r="Z32" s="62"/>
      <c r="AA32" s="161"/>
      <c r="AB32" s="162"/>
      <c r="AC32" s="162"/>
      <c r="AD32" s="162"/>
      <c r="AE32" s="162"/>
      <c r="AF32" s="162"/>
      <c r="AG32" s="162"/>
      <c r="AH32" s="162"/>
      <c r="AI32" s="163"/>
    </row>
    <row r="33" spans="1:35" ht="13.15" customHeight="1" thickBot="1">
      <c r="A33" s="7"/>
      <c r="B33" s="7"/>
      <c r="C33" s="7"/>
      <c r="D33" s="8"/>
      <c r="F33" s="7"/>
      <c r="G33" s="7"/>
      <c r="H33" s="133"/>
      <c r="J33" s="3" t="s">
        <v>2</v>
      </c>
      <c r="K33" s="78"/>
      <c r="L33" s="79"/>
      <c r="M33" s="45"/>
      <c r="N33" s="3" t="s">
        <v>2</v>
      </c>
      <c r="O33" s="78"/>
      <c r="P33" s="79"/>
      <c r="Q33" s="46"/>
      <c r="R33" s="3"/>
      <c r="Z33" s="62"/>
      <c r="AA33" s="161"/>
      <c r="AB33" s="162"/>
      <c r="AC33" s="162"/>
      <c r="AD33" s="162"/>
      <c r="AE33" s="162"/>
      <c r="AF33" s="162"/>
      <c r="AG33" s="162"/>
      <c r="AH33" s="162"/>
      <c r="AI33" s="163"/>
    </row>
    <row r="34" spans="1:35" ht="18.75">
      <c r="A34" s="6"/>
      <c r="B34" s="6"/>
      <c r="C34" s="6"/>
      <c r="D34" s="134" t="s">
        <v>21</v>
      </c>
      <c r="E34" s="135"/>
      <c r="F34" s="136"/>
      <c r="G34" s="100">
        <f>G17+G22+G32</f>
        <v>0</v>
      </c>
      <c r="H34" s="133"/>
      <c r="J34" s="3" t="s">
        <v>3</v>
      </c>
      <c r="K34" s="78"/>
      <c r="L34" s="79"/>
      <c r="M34" s="45"/>
      <c r="N34" s="3" t="s">
        <v>3</v>
      </c>
      <c r="O34" s="78"/>
      <c r="P34" s="79"/>
      <c r="Q34" s="46"/>
      <c r="R34" s="3"/>
      <c r="Z34" s="62"/>
      <c r="AA34" s="63" t="s">
        <v>48</v>
      </c>
      <c r="AI34" s="62"/>
    </row>
    <row r="35" spans="1:35" ht="15" customHeight="1" thickBot="1">
      <c r="A35" s="7"/>
      <c r="B35" s="7"/>
      <c r="C35" s="7"/>
      <c r="D35" s="137"/>
      <c r="E35" s="138"/>
      <c r="F35" s="139"/>
      <c r="G35" s="101"/>
      <c r="H35" s="133"/>
      <c r="J35" s="4" t="s">
        <v>34</v>
      </c>
      <c r="K35" s="1"/>
      <c r="L35" s="47"/>
      <c r="M35" s="45"/>
      <c r="N35" s="4" t="s">
        <v>34</v>
      </c>
      <c r="O35" s="1"/>
      <c r="P35" s="48"/>
      <c r="Q35" s="46"/>
      <c r="R35" s="3"/>
      <c r="S35" s="83"/>
      <c r="T35" s="83"/>
      <c r="U35" s="83"/>
      <c r="V35" s="83"/>
      <c r="W35" s="83"/>
      <c r="X35" s="83"/>
      <c r="Y35" s="83"/>
      <c r="Z35" s="84"/>
      <c r="AA35" s="148" t="s">
        <v>49</v>
      </c>
      <c r="AB35" s="167"/>
      <c r="AC35" s="167"/>
      <c r="AD35" s="167"/>
      <c r="AE35" s="167"/>
      <c r="AF35" s="167"/>
      <c r="AG35" s="167"/>
      <c r="AH35" s="167"/>
      <c r="AI35" s="168"/>
    </row>
    <row r="36" spans="1:35" ht="23.45" customHeight="1">
      <c r="B36" s="106" t="s">
        <v>93</v>
      </c>
      <c r="C36" s="106"/>
      <c r="D36" s="106"/>
      <c r="E36" s="106"/>
      <c r="F36" s="106"/>
      <c r="G36" s="107"/>
      <c r="H36" s="6"/>
      <c r="J36" s="40" t="s">
        <v>33</v>
      </c>
      <c r="K36" s="92"/>
      <c r="L36" s="51"/>
      <c r="M36" s="30">
        <f>M31+M32+M33+M34+M35</f>
        <v>0</v>
      </c>
      <c r="N36" s="40" t="s">
        <v>33</v>
      </c>
      <c r="O36" s="92"/>
      <c r="P36" s="51"/>
      <c r="Q36" s="34">
        <f>Q31+Q32+Q33+Q34+Q35</f>
        <v>0</v>
      </c>
      <c r="R36" s="82"/>
      <c r="S36" s="83"/>
      <c r="T36" s="83"/>
      <c r="U36" s="83"/>
      <c r="V36" s="83"/>
      <c r="W36" s="83"/>
      <c r="X36" s="83"/>
      <c r="Y36" s="83"/>
      <c r="Z36" s="84"/>
      <c r="AA36" s="148"/>
      <c r="AB36" s="167"/>
      <c r="AC36" s="167"/>
      <c r="AD36" s="167"/>
      <c r="AE36" s="167"/>
      <c r="AF36" s="167"/>
      <c r="AG36" s="167"/>
      <c r="AH36" s="167"/>
      <c r="AI36" s="168"/>
    </row>
    <row r="37" spans="1:35" ht="13.9" customHeight="1">
      <c r="A37" s="104"/>
      <c r="B37" s="104"/>
      <c r="C37" s="104"/>
      <c r="D37" s="104"/>
      <c r="E37" s="104"/>
      <c r="F37" s="104"/>
      <c r="G37" s="104"/>
      <c r="H37" s="104"/>
      <c r="I37" s="104"/>
      <c r="J37" s="42" t="s">
        <v>85</v>
      </c>
      <c r="K37" s="23"/>
      <c r="L37" s="23"/>
      <c r="M37" s="41"/>
      <c r="N37" s="42" t="s">
        <v>35</v>
      </c>
      <c r="O37" s="23"/>
      <c r="P37" s="23"/>
      <c r="Q37" s="41"/>
      <c r="R37" s="82"/>
      <c r="S37" s="83"/>
      <c r="T37" s="83"/>
      <c r="U37" s="83"/>
      <c r="V37" s="83"/>
      <c r="W37" s="83"/>
      <c r="X37" s="83"/>
      <c r="Y37" s="83"/>
      <c r="Z37" s="84"/>
      <c r="AA37" s="148"/>
      <c r="AB37" s="167"/>
      <c r="AC37" s="167"/>
      <c r="AD37" s="167"/>
      <c r="AE37" s="167"/>
      <c r="AF37" s="167"/>
      <c r="AG37" s="167"/>
      <c r="AH37" s="167"/>
      <c r="AI37" s="168"/>
    </row>
    <row r="38" spans="1:35" ht="15" customHeight="1" thickBot="1">
      <c r="A38" s="65" t="s">
        <v>54</v>
      </c>
      <c r="B38" s="20"/>
      <c r="C38" s="20"/>
      <c r="D38" s="65"/>
      <c r="E38" s="11"/>
      <c r="F38" s="20"/>
      <c r="G38" s="20"/>
      <c r="H38" s="102"/>
      <c r="J38" s="3" t="s">
        <v>0</v>
      </c>
      <c r="K38" s="47"/>
      <c r="L38" s="48"/>
      <c r="M38" s="45"/>
      <c r="N38" s="3" t="s">
        <v>0</v>
      </c>
      <c r="O38" s="47"/>
      <c r="P38" s="48"/>
      <c r="Q38" s="45"/>
      <c r="R38" s="82"/>
      <c r="S38" s="83"/>
      <c r="T38" s="83"/>
      <c r="U38" s="83"/>
      <c r="V38" s="83"/>
      <c r="W38" s="83"/>
      <c r="X38" s="83"/>
      <c r="Y38" s="83"/>
      <c r="Z38" s="84"/>
      <c r="AA38" s="148"/>
      <c r="AB38" s="167"/>
      <c r="AC38" s="167"/>
      <c r="AD38" s="167"/>
      <c r="AE38" s="167"/>
      <c r="AF38" s="167"/>
      <c r="AG38" s="167"/>
      <c r="AH38" s="167"/>
      <c r="AI38" s="168"/>
    </row>
    <row r="39" spans="1:35">
      <c r="A39" s="67" t="s">
        <v>55</v>
      </c>
      <c r="B39" s="67"/>
      <c r="C39" s="67"/>
      <c r="D39" s="68"/>
      <c r="E39" s="68"/>
      <c r="F39" s="68"/>
      <c r="G39" s="68"/>
      <c r="H39" s="7"/>
      <c r="J39" s="3" t="s">
        <v>1</v>
      </c>
      <c r="K39" s="78"/>
      <c r="L39" s="79"/>
      <c r="M39" s="45"/>
      <c r="N39" s="3" t="s">
        <v>1</v>
      </c>
      <c r="O39" s="78"/>
      <c r="P39" s="79"/>
      <c r="Q39" s="46"/>
      <c r="R39" s="63"/>
      <c r="Z39" s="62"/>
      <c r="AA39" s="63" t="s">
        <v>50</v>
      </c>
      <c r="AI39" s="62"/>
    </row>
    <row r="40" spans="1:35" ht="15" customHeight="1">
      <c r="A40" s="67" t="s">
        <v>56</v>
      </c>
      <c r="B40" s="67"/>
      <c r="C40" s="67"/>
      <c r="D40" s="68"/>
      <c r="E40" s="68"/>
      <c r="F40" s="68"/>
      <c r="G40" s="68"/>
      <c r="J40" s="3" t="s">
        <v>2</v>
      </c>
      <c r="K40" s="78"/>
      <c r="L40" s="79"/>
      <c r="M40" s="45"/>
      <c r="N40" s="3" t="s">
        <v>2</v>
      </c>
      <c r="O40" s="78"/>
      <c r="P40" s="79"/>
      <c r="Q40" s="46"/>
      <c r="R40" s="85"/>
      <c r="S40" s="86"/>
      <c r="T40" s="86"/>
      <c r="U40" s="86"/>
      <c r="V40" s="86"/>
      <c r="W40" s="86"/>
      <c r="X40" s="86"/>
      <c r="Y40" s="86"/>
      <c r="Z40" s="87"/>
      <c r="AA40" s="161" t="s">
        <v>51</v>
      </c>
      <c r="AB40" s="162"/>
      <c r="AC40" s="162"/>
      <c r="AD40" s="162"/>
      <c r="AE40" s="162"/>
      <c r="AF40" s="162"/>
      <c r="AG40" s="162"/>
      <c r="AH40" s="162"/>
      <c r="AI40" s="163"/>
    </row>
    <row r="41" spans="1:35">
      <c r="A41" s="68" t="s">
        <v>57</v>
      </c>
      <c r="B41" s="68"/>
      <c r="C41" s="68"/>
      <c r="D41" s="68"/>
      <c r="E41" s="68"/>
      <c r="F41" s="68"/>
      <c r="G41" s="68"/>
      <c r="H41" s="66"/>
      <c r="J41" s="3" t="s">
        <v>3</v>
      </c>
      <c r="K41" s="78"/>
      <c r="L41" s="79"/>
      <c r="M41" s="45"/>
      <c r="N41" s="3" t="s">
        <v>3</v>
      </c>
      <c r="O41" s="78"/>
      <c r="P41" s="79"/>
      <c r="Q41" s="46"/>
      <c r="R41" s="85"/>
      <c r="S41" s="86"/>
      <c r="T41" s="86"/>
      <c r="U41" s="86"/>
      <c r="V41" s="86"/>
      <c r="W41" s="86"/>
      <c r="X41" s="86"/>
      <c r="Y41" s="86"/>
      <c r="Z41" s="87"/>
      <c r="AA41" s="161"/>
      <c r="AB41" s="162"/>
      <c r="AC41" s="162"/>
      <c r="AD41" s="162"/>
      <c r="AE41" s="162"/>
      <c r="AF41" s="162"/>
      <c r="AG41" s="162"/>
      <c r="AH41" s="162"/>
      <c r="AI41" s="163"/>
    </row>
    <row r="42" spans="1:35">
      <c r="A42" s="67" t="s">
        <v>62</v>
      </c>
      <c r="B42" s="67"/>
      <c r="C42" s="67"/>
      <c r="D42" s="67"/>
      <c r="E42" s="67"/>
      <c r="F42" s="67"/>
      <c r="G42" s="67"/>
      <c r="H42" s="68"/>
      <c r="J42" s="4" t="s">
        <v>34</v>
      </c>
      <c r="K42" s="1"/>
      <c r="L42" s="47"/>
      <c r="M42" s="45"/>
      <c r="N42" s="4" t="s">
        <v>34</v>
      </c>
      <c r="O42" s="1"/>
      <c r="P42" s="48"/>
      <c r="Q42" s="46"/>
      <c r="R42" s="85"/>
      <c r="S42" s="86"/>
      <c r="T42" s="86"/>
      <c r="U42" s="86"/>
      <c r="V42" s="86"/>
      <c r="W42" s="86"/>
      <c r="X42" s="86"/>
      <c r="Y42" s="86"/>
      <c r="Z42" s="87"/>
      <c r="AA42" s="161"/>
      <c r="AB42" s="162"/>
      <c r="AC42" s="162"/>
      <c r="AD42" s="162"/>
      <c r="AE42" s="162"/>
      <c r="AF42" s="162"/>
      <c r="AG42" s="162"/>
      <c r="AH42" s="162"/>
      <c r="AI42" s="163"/>
    </row>
    <row r="43" spans="1:35" ht="13.5" customHeight="1">
      <c r="A43" s="69" t="s">
        <v>58</v>
      </c>
      <c r="B43" s="70"/>
      <c r="C43" s="70"/>
      <c r="D43" s="70"/>
      <c r="E43" s="70"/>
      <c r="F43" s="70"/>
      <c r="G43" s="70"/>
      <c r="H43" s="68"/>
      <c r="J43" s="57" t="s">
        <v>33</v>
      </c>
      <c r="K43" s="58"/>
      <c r="L43" s="53"/>
      <c r="M43" s="33">
        <f>M38+M39+M40+M41+M42</f>
        <v>0</v>
      </c>
      <c r="N43" s="40" t="s">
        <v>33</v>
      </c>
      <c r="O43" s="92"/>
      <c r="P43" s="51"/>
      <c r="Q43" s="34">
        <f>Q38+Q39+Q40+Q41+Q42</f>
        <v>0</v>
      </c>
      <c r="R43" s="63"/>
      <c r="Z43" s="62"/>
      <c r="AA43" s="63" t="s">
        <v>52</v>
      </c>
      <c r="AI43" s="62"/>
    </row>
    <row r="44" spans="1:35" ht="12.6" customHeight="1">
      <c r="A44" s="67" t="s">
        <v>59</v>
      </c>
      <c r="B44" s="67"/>
      <c r="C44" s="67"/>
      <c r="D44" s="67"/>
      <c r="E44" s="67"/>
      <c r="F44" s="67"/>
      <c r="G44" s="67"/>
      <c r="H44" s="68"/>
      <c r="J44" s="42" t="s">
        <v>95</v>
      </c>
      <c r="K44" s="23"/>
      <c r="L44" s="23"/>
      <c r="M44" s="41"/>
      <c r="N44" s="42" t="s">
        <v>83</v>
      </c>
      <c r="O44" s="23"/>
      <c r="P44" s="23"/>
      <c r="Q44" s="41"/>
      <c r="R44" s="85"/>
      <c r="S44" s="86"/>
      <c r="T44" s="86"/>
      <c r="U44" s="86"/>
      <c r="V44" s="86"/>
      <c r="W44" s="86"/>
      <c r="X44" s="86"/>
      <c r="Y44" s="86"/>
      <c r="Z44" s="87"/>
      <c r="AA44" s="161" t="s">
        <v>53</v>
      </c>
      <c r="AB44" s="162"/>
      <c r="AC44" s="162"/>
      <c r="AD44" s="162"/>
      <c r="AE44" s="162"/>
      <c r="AF44" s="162"/>
      <c r="AG44" s="162"/>
      <c r="AH44" s="162"/>
      <c r="AI44" s="163"/>
    </row>
    <row r="45" spans="1:35">
      <c r="A45" s="67" t="s">
        <v>60</v>
      </c>
      <c r="B45" s="67"/>
      <c r="C45" s="67"/>
      <c r="D45" s="71"/>
      <c r="E45" s="67"/>
      <c r="F45" s="67"/>
      <c r="G45" s="67"/>
      <c r="H45" s="67"/>
      <c r="J45" s="3" t="s">
        <v>0</v>
      </c>
      <c r="K45" s="47"/>
      <c r="L45" s="48"/>
      <c r="M45" s="45"/>
      <c r="N45" s="3" t="s">
        <v>0</v>
      </c>
      <c r="O45" s="47"/>
      <c r="P45" s="48"/>
      <c r="Q45" s="45"/>
      <c r="R45" s="85"/>
      <c r="S45" s="86"/>
      <c r="T45" s="86"/>
      <c r="U45" s="86"/>
      <c r="V45" s="86"/>
      <c r="W45" s="86"/>
      <c r="X45" s="86"/>
      <c r="Y45" s="86"/>
      <c r="Z45" s="87"/>
      <c r="AA45" s="161"/>
      <c r="AB45" s="162"/>
      <c r="AC45" s="162"/>
      <c r="AD45" s="162"/>
      <c r="AE45" s="162"/>
      <c r="AF45" s="162"/>
      <c r="AG45" s="162"/>
      <c r="AH45" s="162"/>
      <c r="AI45" s="163"/>
    </row>
    <row r="46" spans="1:35">
      <c r="A46" s="67" t="s">
        <v>61</v>
      </c>
      <c r="B46" s="67"/>
      <c r="C46" s="67"/>
      <c r="D46" s="71"/>
      <c r="E46" s="67"/>
      <c r="F46" s="67"/>
      <c r="G46" s="67"/>
      <c r="H46" s="70"/>
      <c r="J46" s="3" t="s">
        <v>1</v>
      </c>
      <c r="K46" s="78"/>
      <c r="L46" s="79"/>
      <c r="M46" s="45"/>
      <c r="N46" s="3" t="s">
        <v>1</v>
      </c>
      <c r="O46" s="78"/>
      <c r="P46" s="79"/>
      <c r="Q46" s="46"/>
      <c r="R46" s="85"/>
      <c r="S46" s="86"/>
      <c r="T46" s="86"/>
      <c r="U46" s="86"/>
      <c r="V46" s="86"/>
      <c r="W46" s="86"/>
      <c r="X46" s="86"/>
      <c r="Y46" s="86"/>
      <c r="Z46" s="87"/>
      <c r="AA46" s="161"/>
      <c r="AB46" s="162"/>
      <c r="AC46" s="162"/>
      <c r="AD46" s="162"/>
      <c r="AE46" s="162"/>
      <c r="AF46" s="162"/>
      <c r="AG46" s="162"/>
      <c r="AH46" s="162"/>
      <c r="AI46" s="163"/>
    </row>
    <row r="47" spans="1:35">
      <c r="A47" s="67" t="s">
        <v>87</v>
      </c>
      <c r="B47" s="67"/>
      <c r="C47" s="67"/>
      <c r="D47" s="71"/>
      <c r="E47" s="67"/>
      <c r="F47" s="67"/>
      <c r="G47" s="67"/>
      <c r="H47" s="67"/>
      <c r="J47" s="3" t="s">
        <v>2</v>
      </c>
      <c r="K47" s="78"/>
      <c r="L47" s="79"/>
      <c r="M47" s="45"/>
      <c r="N47" s="3" t="s">
        <v>2</v>
      </c>
      <c r="O47" s="78"/>
      <c r="P47" s="79"/>
      <c r="Q47" s="46"/>
      <c r="R47" s="85"/>
      <c r="S47" s="86"/>
      <c r="T47" s="86"/>
      <c r="U47" s="86"/>
      <c r="V47" s="86"/>
      <c r="W47" s="86"/>
      <c r="X47" s="86"/>
      <c r="Y47" s="86"/>
      <c r="Z47" s="87"/>
      <c r="AA47" s="161"/>
      <c r="AB47" s="162"/>
      <c r="AC47" s="162"/>
      <c r="AD47" s="162"/>
      <c r="AE47" s="162"/>
      <c r="AF47" s="162"/>
      <c r="AG47" s="162"/>
      <c r="AH47" s="162"/>
      <c r="AI47" s="163"/>
    </row>
    <row r="48" spans="1:35" ht="14.25" customHeight="1">
      <c r="A48" s="67" t="s">
        <v>91</v>
      </c>
      <c r="B48" s="67"/>
      <c r="C48" s="67"/>
      <c r="D48" s="71"/>
      <c r="E48" s="67"/>
      <c r="F48" s="67"/>
      <c r="G48" s="67"/>
      <c r="H48" s="71"/>
      <c r="J48" s="3" t="s">
        <v>3</v>
      </c>
      <c r="K48" s="78"/>
      <c r="L48" s="79"/>
      <c r="M48" s="45"/>
      <c r="N48" s="3" t="s">
        <v>3</v>
      </c>
      <c r="O48" s="78"/>
      <c r="P48" s="79"/>
      <c r="Q48" s="46"/>
      <c r="R48" s="3"/>
      <c r="Z48" s="62"/>
      <c r="AA48" s="3"/>
      <c r="AI48" s="62"/>
    </row>
    <row r="49" spans="1:35" ht="13.5" customHeight="1">
      <c r="H49" s="71"/>
      <c r="J49" s="4" t="s">
        <v>34</v>
      </c>
      <c r="K49" s="1"/>
      <c r="L49" s="47"/>
      <c r="M49" s="45"/>
      <c r="N49" s="4" t="s">
        <v>34</v>
      </c>
      <c r="O49" s="1"/>
      <c r="P49" s="48"/>
      <c r="Q49" s="46"/>
      <c r="R49" s="4"/>
      <c r="S49" s="1"/>
      <c r="T49" s="1"/>
      <c r="U49" s="1"/>
      <c r="V49" s="1"/>
      <c r="W49" s="1"/>
      <c r="X49" s="1"/>
      <c r="Y49" s="1"/>
      <c r="Z49" s="64"/>
      <c r="AA49" s="4"/>
      <c r="AB49" s="1"/>
      <c r="AC49" s="1"/>
      <c r="AD49" s="1"/>
      <c r="AE49" s="1"/>
      <c r="AF49" s="1"/>
      <c r="AG49" s="1"/>
      <c r="AH49" s="1"/>
      <c r="AI49" s="64"/>
    </row>
    <row r="50" spans="1:35">
      <c r="H50" s="71"/>
      <c r="J50" s="57" t="s">
        <v>33</v>
      </c>
      <c r="K50" s="58"/>
      <c r="L50" s="53"/>
      <c r="M50" s="33">
        <f>M45+M46+M47+M48+M49</f>
        <v>0</v>
      </c>
      <c r="N50" s="57" t="s">
        <v>33</v>
      </c>
      <c r="O50" s="58"/>
      <c r="P50" s="53"/>
      <c r="Q50" s="33">
        <f>Q45+Q46+Q47+Q48+Q49</f>
        <v>0</v>
      </c>
    </row>
    <row r="51" spans="1:35" ht="3.6" customHeight="1">
      <c r="A51" s="104"/>
      <c r="B51" s="104"/>
      <c r="C51" s="104"/>
      <c r="D51" s="104"/>
      <c r="E51" s="104"/>
      <c r="F51" s="104"/>
      <c r="G51" s="104"/>
      <c r="H51" s="104"/>
      <c r="I51" s="104"/>
      <c r="J51" s="105"/>
      <c r="K51" s="105"/>
      <c r="L51" s="105"/>
      <c r="M51" s="105"/>
      <c r="N51" s="105"/>
      <c r="O51" s="105"/>
      <c r="P51" s="105"/>
      <c r="Q51" s="105"/>
    </row>
  </sheetData>
  <mergeCells count="73">
    <mergeCell ref="R29:Z30"/>
    <mergeCell ref="R5:Z6"/>
    <mergeCell ref="R17:Z20"/>
    <mergeCell ref="R22:Z24"/>
    <mergeCell ref="R26:Z28"/>
    <mergeCell ref="R13:Z14"/>
    <mergeCell ref="R9:Z10"/>
    <mergeCell ref="R7:Z8"/>
    <mergeCell ref="AA44:AI47"/>
    <mergeCell ref="AA1:AI1"/>
    <mergeCell ref="AA3:AI5"/>
    <mergeCell ref="AA6:AI14"/>
    <mergeCell ref="AA15:AI18"/>
    <mergeCell ref="AA21:AI24"/>
    <mergeCell ref="AA25:AI27"/>
    <mergeCell ref="AA28:AI33"/>
    <mergeCell ref="AA35:AI38"/>
    <mergeCell ref="AA40:AI42"/>
    <mergeCell ref="D12:E12"/>
    <mergeCell ref="J7:Q7"/>
    <mergeCell ref="J15:M15"/>
    <mergeCell ref="N22:Q22"/>
    <mergeCell ref="A14:D14"/>
    <mergeCell ref="O17:P17"/>
    <mergeCell ref="O16:P16"/>
    <mergeCell ref="R1:Z1"/>
    <mergeCell ref="H18:H20"/>
    <mergeCell ref="O9:P9"/>
    <mergeCell ref="O10:P10"/>
    <mergeCell ref="O11:P11"/>
    <mergeCell ref="O12:P12"/>
    <mergeCell ref="L1:Q1"/>
    <mergeCell ref="O18:P18"/>
    <mergeCell ref="O19:P19"/>
    <mergeCell ref="K9:L9"/>
    <mergeCell ref="K10:L10"/>
    <mergeCell ref="K11:L11"/>
    <mergeCell ref="K12:L12"/>
    <mergeCell ref="R3:Z4"/>
    <mergeCell ref="H14:H16"/>
    <mergeCell ref="M2:O2"/>
    <mergeCell ref="H23:H25"/>
    <mergeCell ref="D26:F26"/>
    <mergeCell ref="A22:E22"/>
    <mergeCell ref="H29:H35"/>
    <mergeCell ref="D27:F27"/>
    <mergeCell ref="D28:F28"/>
    <mergeCell ref="D34:F35"/>
    <mergeCell ref="A1:B4"/>
    <mergeCell ref="C1:H1"/>
    <mergeCell ref="J1:K4"/>
    <mergeCell ref="D6:G6"/>
    <mergeCell ref="A8:C8"/>
    <mergeCell ref="C4:G4"/>
    <mergeCell ref="C5:G5"/>
    <mergeCell ref="C3:F3"/>
    <mergeCell ref="D2:F2"/>
    <mergeCell ref="A51:I51"/>
    <mergeCell ref="J51:Q51"/>
    <mergeCell ref="B36:G36"/>
    <mergeCell ref="A37:I37"/>
    <mergeCell ref="A18:G19"/>
    <mergeCell ref="D29:F29"/>
    <mergeCell ref="D30:F30"/>
    <mergeCell ref="B27:C27"/>
    <mergeCell ref="B28:C28"/>
    <mergeCell ref="B29:C29"/>
    <mergeCell ref="D25:F25"/>
    <mergeCell ref="D31:F31"/>
    <mergeCell ref="B31:C31"/>
    <mergeCell ref="B26:C26"/>
    <mergeCell ref="B30:C30"/>
    <mergeCell ref="A20:D20"/>
  </mergeCells>
  <phoneticPr fontId="25"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dc:creator>
  <cp:lastModifiedBy>Lily Henderson</cp:lastModifiedBy>
  <cp:lastPrinted>2022-07-12T10:38:32Z</cp:lastPrinted>
  <dcterms:created xsi:type="dcterms:W3CDTF">2020-07-05T22:52:14Z</dcterms:created>
  <dcterms:modified xsi:type="dcterms:W3CDTF">2023-02-11T01:28:09Z</dcterms:modified>
</cp:coreProperties>
</file>